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w To Use" sheetId="1" state="visible" r:id="rId1"/>
    <sheet xmlns:r="http://schemas.openxmlformats.org/officeDocument/2006/relationships" name="Trip Log" sheetId="2" state="visible" r:id="rId2"/>
    <sheet xmlns:r="http://schemas.openxmlformats.org/officeDocument/2006/relationships" name="Fuel Log" sheetId="3" state="visible" r:id="rId3"/>
    <sheet xmlns:r="http://schemas.openxmlformats.org/officeDocument/2006/relationships" name="Quarter Summary" sheetId="4" state="visible" r:id="rId4"/>
    <sheet xmlns:r="http://schemas.openxmlformats.org/officeDocument/2006/relationships" name="Lists" sheetId="5" state="hidden" r:id="rId5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mm/dd/yyyy"/>
    <numFmt numFmtId="165" formatCode="#,##0.000"/>
    <numFmt numFmtId="166" formatCode="$#,##0.000"/>
    <numFmt numFmtId="167" formatCode="$#,##0.00"/>
    <numFmt numFmtId="168" formatCode="$0.0000"/>
  </numFmts>
  <fonts count="10">
    <font>
      <name val="Calibri"/>
      <family val="2"/>
      <color theme="1"/>
      <sz val="11"/>
      <scheme val="minor"/>
    </font>
    <font>
      <b val="1"/>
      <color rgb="0014243D"/>
      <sz val="18"/>
    </font>
    <font>
      <color rgb="008A96A8"/>
    </font>
    <font>
      <b val="1"/>
    </font>
    <font>
      <i val="1"/>
    </font>
    <font>
      <b val="1"/>
      <color rgb="00BF500D"/>
    </font>
    <font>
      <color rgb="008A96A8"/>
      <sz val="9"/>
    </font>
    <font>
      <b val="1"/>
      <color rgb="00FFFFFF"/>
    </font>
    <font>
      <b val="1"/>
      <color rgb="0014243D"/>
      <sz val="16"/>
    </font>
    <font>
      <i val="1"/>
      <color rgb="008A96A8"/>
      <sz val="9"/>
    </font>
  </fonts>
  <fills count="5">
    <fill>
      <patternFill/>
    </fill>
    <fill>
      <patternFill patternType="gray125"/>
    </fill>
    <fill>
      <patternFill patternType="solid">
        <fgColor rgb="0014243D"/>
      </patternFill>
    </fill>
    <fill>
      <patternFill patternType="solid">
        <fgColor rgb="00FFF4EC"/>
      </patternFill>
    </fill>
    <fill>
      <patternFill patternType="solid">
        <fgColor rgb="00EEF1F5"/>
      </patternFill>
    </fill>
  </fills>
  <borders count="2">
    <border>
      <left/>
      <right/>
      <top/>
      <bottom/>
      <diagonal/>
    </border>
    <border>
      <left style="thin">
        <color rgb="00D5DAE1"/>
      </left>
      <right style="thin">
        <color rgb="00D5DAE1"/>
      </right>
      <top style="thin">
        <color rgb="00D5DAE1"/>
      </top>
      <bottom style="thin">
        <color rgb="00D5DAE1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2" borderId="1" applyAlignment="1" pivotButton="0" quotePrefix="0" xfId="0">
      <alignment vertical="center" wrapText="1"/>
    </xf>
    <xf numFmtId="164" fontId="0" fillId="3" borderId="1" pivotButton="0" quotePrefix="0" xfId="0"/>
    <xf numFmtId="0" fontId="0" fillId="3" borderId="1" pivotButton="0" quotePrefix="0" xfId="0"/>
    <xf numFmtId="3" fontId="0" fillId="3" borderId="1" pivotButton="0" quotePrefix="0" xfId="0"/>
    <xf numFmtId="3" fontId="0" fillId="4" borderId="1" pivotButton="0" quotePrefix="0" xfId="0"/>
    <xf numFmtId="0" fontId="0" fillId="4" borderId="1" pivotButton="0" quotePrefix="0" xfId="0"/>
    <xf numFmtId="165" fontId="0" fillId="3" borderId="1" pivotButton="0" quotePrefix="0" xfId="0"/>
    <xf numFmtId="166" fontId="0" fillId="3" borderId="1" pivotButton="0" quotePrefix="0" xfId="0"/>
    <xf numFmtId="167" fontId="0" fillId="4" borderId="1" pivotButton="0" quotePrefix="0" xfId="0"/>
    <xf numFmtId="0" fontId="8" fillId="0" borderId="0" pivotButton="0" quotePrefix="0" xfId="0"/>
    <xf numFmtId="0" fontId="3" fillId="3" borderId="1" pivotButton="0" quotePrefix="0" xfId="0"/>
    <xf numFmtId="4" fontId="0" fillId="4" borderId="1" pivotButton="0" quotePrefix="0" xfId="0"/>
    <xf numFmtId="0" fontId="9" fillId="0" borderId="0" pivotButton="0" quotePrefix="0" xfId="0"/>
    <xf numFmtId="168" fontId="0" fillId="3" borderId="1" pivotButton="0" quotePrefix="0" xfId="0"/>
    <xf numFmtId="3" fontId="3" fillId="0" borderId="1" pivotButton="0" quotePrefix="0" xfId="0"/>
    <xf numFmtId="167" fontId="3" fillId="0" borderId="1" pivotButton="0" quotePrefix="0" xfId="0"/>
  </cellXfs>
  <cellStyles count="1">
    <cellStyle name="Normal" xfId="0" builtinId="0" hidden="0"/>
  </cellStyles>
  <dxfs count="1">
    <dxf>
      <fill>
        <patternFill patternType="solid">
          <fgColor rgb="00F8C9C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2247900" cy="6096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4:A23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 ht="52" customHeight="1"/>
    <row r="4">
      <c r="A4" s="1" t="inlineStr">
        <is>
          <t>IFTA Mileage &amp; Fuel Log 2026</t>
        </is>
      </c>
    </row>
    <row r="5">
      <c r="A5" s="2" t="inlineStr">
        <is>
          <t>Free from TruckWise Reporting  |  (208) 296-6470  |  truckwisereporting.com</t>
        </is>
      </c>
    </row>
    <row r="6">
      <c r="A6" t="inlineStr"/>
    </row>
    <row r="7">
      <c r="A7" s="3" t="inlineStr">
        <is>
          <t>1. Trip Log: one row each time you cross into a new state or province.</t>
        </is>
      </c>
    </row>
    <row r="8">
      <c r="A8" t="inlineStr">
        <is>
          <t xml:space="preserve">   Write the odometer when you enter and when you leave. Miles fill in by themselves.</t>
        </is>
      </c>
    </row>
    <row r="9">
      <c r="A9" t="inlineStr">
        <is>
          <t xml:space="preserve">   Keep origin, destination and route on every row of the trip. IFTA auditors look for all of them.</t>
        </is>
      </c>
    </row>
    <row r="10">
      <c r="A10" s="3" t="inlineStr">
        <is>
          <t>2. Fuel Log: one row per fuel receipt. Keep the receipt too.</t>
        </is>
      </c>
    </row>
    <row r="11">
      <c r="A11" t="inlineStr">
        <is>
          <t xml:space="preserve">   A receipt needs the date, seller name and address, gallons, fuel type, price, truck # and buyer name.</t>
        </is>
      </c>
    </row>
    <row r="12">
      <c r="A12" s="3" t="inlineStr">
        <is>
          <t>3. Quarter Summary: pick the year and quarter at the top. Miles, gallons and MPG add up for you.</t>
        </is>
      </c>
    </row>
    <row r="13">
      <c r="A13" t="inlineStr">
        <is>
          <t xml:space="preserve">   Enter each state's tax rate for the quarter (from the IFTA tax rate matrix) to estimate what you owe.</t>
        </is>
      </c>
    </row>
    <row r="14">
      <c r="A14" t="inlineStr"/>
    </row>
    <row r="15">
      <c r="A15" s="4" t="inlineStr">
        <is>
          <t>Orange cells are for you to fill in. Gray cells calculate.</t>
        </is>
      </c>
    </row>
    <row r="16">
      <c r="A16" s="4" t="inlineStr">
        <is>
          <t>Keep these records for 4 years from the date the return was due or filed, whichever is later.</t>
        </is>
      </c>
    </row>
    <row r="17">
      <c r="A17" t="inlineStr"/>
    </row>
    <row r="18">
      <c r="A18" t="inlineStr">
        <is>
          <t>Returns are due the last day of the month after each quarter: April 30, July 31, October 31, January 31.</t>
        </is>
      </c>
    </row>
    <row r="19">
      <c r="A19" t="inlineStr">
        <is>
          <t>If that day is a weekend or holiday, it moves to the next business day.</t>
        </is>
      </c>
    </row>
    <row r="20">
      <c r="A20" t="inlineStr"/>
    </row>
    <row r="21">
      <c r="A21" s="5" t="inlineStr">
        <is>
          <t>Want us to file it for you? Call (208) 296-6470 or visit truckwisereporting.com/services/ifta-filing.html</t>
        </is>
      </c>
    </row>
    <row r="22">
      <c r="A22" t="inlineStr"/>
    </row>
    <row r="23">
      <c r="A23" s="6" t="inlineStr">
        <is>
          <t>This log is a recordkeeping aid, not tax advice. The estimate on the Summary sheet is not your filed return.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1001"/>
  <sheetViews>
    <sheetView zoomScale="11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4" customWidth="1" min="3" max="3"/>
    <col width="22" customWidth="1" min="4" max="4"/>
    <col width="22" customWidth="1" min="5" max="5"/>
    <col width="24" customWidth="1" min="6" max="6"/>
    <col width="11" customWidth="1" min="7" max="7"/>
    <col width="14" customWidth="1" min="8" max="8"/>
    <col width="14" customWidth="1" min="9" max="9"/>
    <col width="10" customWidth="1" min="10" max="10"/>
    <col width="7" customWidth="1" min="11" max="11"/>
    <col width="6" customWidth="1" min="12" max="12"/>
  </cols>
  <sheetData>
    <row r="1" ht="34" customHeight="1">
      <c r="A1" s="7" t="inlineStr">
        <is>
          <t>Trip start date</t>
        </is>
      </c>
      <c r="B1" s="7" t="inlineStr">
        <is>
          <t>Trip end date</t>
        </is>
      </c>
      <c r="C1" s="7" t="inlineStr">
        <is>
          <t>Truck # or VIN</t>
        </is>
      </c>
      <c r="D1" s="7" t="inlineStr">
        <is>
          <t>Origin (city, state)</t>
        </is>
      </c>
      <c r="E1" s="7" t="inlineStr">
        <is>
          <t>Destination (city, state)</t>
        </is>
      </c>
      <c r="F1" s="7" t="inlineStr">
        <is>
          <t>Route (highways)</t>
        </is>
      </c>
      <c r="G1" s="7" t="inlineStr">
        <is>
          <t>State / province</t>
        </is>
      </c>
      <c r="H1" s="7" t="inlineStr">
        <is>
          <t>Odometer entering</t>
        </is>
      </c>
      <c r="I1" s="7" t="inlineStr">
        <is>
          <t>Odometer leaving</t>
        </is>
      </c>
      <c r="J1" s="7" t="inlineStr">
        <is>
          <t>Miles</t>
        </is>
      </c>
      <c r="K1" s="7" t="inlineStr">
        <is>
          <t>Year</t>
        </is>
      </c>
      <c r="L1" s="7" t="inlineStr">
        <is>
          <t>Qtr</t>
        </is>
      </c>
    </row>
    <row r="2">
      <c r="A2" s="8" t="n"/>
      <c r="B2" s="8" t="n"/>
      <c r="C2" s="9" t="n"/>
      <c r="D2" s="9" t="n"/>
      <c r="E2" s="9" t="n"/>
      <c r="F2" s="9" t="n"/>
      <c r="G2" s="9" t="n"/>
      <c r="H2" s="10" t="n"/>
      <c r="I2" s="10" t="n"/>
      <c r="J2" s="11">
        <f>IF(OR(H2="",I2=""),"",I2-H2)</f>
        <v/>
      </c>
      <c r="K2" s="12">
        <f>IF(A2="","",YEAR(A2))</f>
        <v/>
      </c>
      <c r="L2" s="12">
        <f>IF(A2="","",ROUNDUP(MONTH(A2)/3,0))</f>
        <v/>
      </c>
    </row>
    <row r="3">
      <c r="A3" s="8" t="n"/>
      <c r="B3" s="8" t="n"/>
      <c r="C3" s="9" t="n"/>
      <c r="D3" s="9" t="n"/>
      <c r="E3" s="9" t="n"/>
      <c r="F3" s="9" t="n"/>
      <c r="G3" s="9" t="n"/>
      <c r="H3" s="10" t="n"/>
      <c r="I3" s="10" t="n"/>
      <c r="J3" s="11">
        <f>IF(OR(H3="",I3=""),"",I3-H3)</f>
        <v/>
      </c>
      <c r="K3" s="12">
        <f>IF(A3="","",YEAR(A3))</f>
        <v/>
      </c>
      <c r="L3" s="12">
        <f>IF(A3="","",ROUNDUP(MONTH(A3)/3,0))</f>
        <v/>
      </c>
    </row>
    <row r="4">
      <c r="A4" s="8" t="n"/>
      <c r="B4" s="8" t="n"/>
      <c r="C4" s="9" t="n"/>
      <c r="D4" s="9" t="n"/>
      <c r="E4" s="9" t="n"/>
      <c r="F4" s="9" t="n"/>
      <c r="G4" s="9" t="n"/>
      <c r="H4" s="10" t="n"/>
      <c r="I4" s="10" t="n"/>
      <c r="J4" s="11">
        <f>IF(OR(H4="",I4=""),"",I4-H4)</f>
        <v/>
      </c>
      <c r="K4" s="12">
        <f>IF(A4="","",YEAR(A4))</f>
        <v/>
      </c>
      <c r="L4" s="12">
        <f>IF(A4="","",ROUNDUP(MONTH(A4)/3,0))</f>
        <v/>
      </c>
    </row>
    <row r="5">
      <c r="A5" s="8" t="n"/>
      <c r="B5" s="8" t="n"/>
      <c r="C5" s="9" t="n"/>
      <c r="D5" s="9" t="n"/>
      <c r="E5" s="9" t="n"/>
      <c r="F5" s="9" t="n"/>
      <c r="G5" s="9" t="n"/>
      <c r="H5" s="10" t="n"/>
      <c r="I5" s="10" t="n"/>
      <c r="J5" s="11">
        <f>IF(OR(H5="",I5=""),"",I5-H5)</f>
        <v/>
      </c>
      <c r="K5" s="12">
        <f>IF(A5="","",YEAR(A5))</f>
        <v/>
      </c>
      <c r="L5" s="12">
        <f>IF(A5="","",ROUNDUP(MONTH(A5)/3,0))</f>
        <v/>
      </c>
    </row>
    <row r="6">
      <c r="A6" s="8" t="n"/>
      <c r="B6" s="8" t="n"/>
      <c r="C6" s="9" t="n"/>
      <c r="D6" s="9" t="n"/>
      <c r="E6" s="9" t="n"/>
      <c r="F6" s="9" t="n"/>
      <c r="G6" s="9" t="n"/>
      <c r="H6" s="10" t="n"/>
      <c r="I6" s="10" t="n"/>
      <c r="J6" s="11">
        <f>IF(OR(H6="",I6=""),"",I6-H6)</f>
        <v/>
      </c>
      <c r="K6" s="12">
        <f>IF(A6="","",YEAR(A6))</f>
        <v/>
      </c>
      <c r="L6" s="12">
        <f>IF(A6="","",ROUNDUP(MONTH(A6)/3,0))</f>
        <v/>
      </c>
    </row>
    <row r="7">
      <c r="A7" s="8" t="n"/>
      <c r="B7" s="8" t="n"/>
      <c r="C7" s="9" t="n"/>
      <c r="D7" s="9" t="n"/>
      <c r="E7" s="9" t="n"/>
      <c r="F7" s="9" t="n"/>
      <c r="G7" s="9" t="n"/>
      <c r="H7" s="10" t="n"/>
      <c r="I7" s="10" t="n"/>
      <c r="J7" s="11">
        <f>IF(OR(H7="",I7=""),"",I7-H7)</f>
        <v/>
      </c>
      <c r="K7" s="12">
        <f>IF(A7="","",YEAR(A7))</f>
        <v/>
      </c>
      <c r="L7" s="12">
        <f>IF(A7="","",ROUNDUP(MONTH(A7)/3,0))</f>
        <v/>
      </c>
    </row>
    <row r="8">
      <c r="A8" s="8" t="n"/>
      <c r="B8" s="8" t="n"/>
      <c r="C8" s="9" t="n"/>
      <c r="D8" s="9" t="n"/>
      <c r="E8" s="9" t="n"/>
      <c r="F8" s="9" t="n"/>
      <c r="G8" s="9" t="n"/>
      <c r="H8" s="10" t="n"/>
      <c r="I8" s="10" t="n"/>
      <c r="J8" s="11">
        <f>IF(OR(H8="",I8=""),"",I8-H8)</f>
        <v/>
      </c>
      <c r="K8" s="12">
        <f>IF(A8="","",YEAR(A8))</f>
        <v/>
      </c>
      <c r="L8" s="12">
        <f>IF(A8="","",ROUNDUP(MONTH(A8)/3,0))</f>
        <v/>
      </c>
    </row>
    <row r="9">
      <c r="A9" s="8" t="n"/>
      <c r="B9" s="8" t="n"/>
      <c r="C9" s="9" t="n"/>
      <c r="D9" s="9" t="n"/>
      <c r="E9" s="9" t="n"/>
      <c r="F9" s="9" t="n"/>
      <c r="G9" s="9" t="n"/>
      <c r="H9" s="10" t="n"/>
      <c r="I9" s="10" t="n"/>
      <c r="J9" s="11">
        <f>IF(OR(H9="",I9=""),"",I9-H9)</f>
        <v/>
      </c>
      <c r="K9" s="12">
        <f>IF(A9="","",YEAR(A9))</f>
        <v/>
      </c>
      <c r="L9" s="12">
        <f>IF(A9="","",ROUNDUP(MONTH(A9)/3,0))</f>
        <v/>
      </c>
    </row>
    <row r="10">
      <c r="A10" s="8" t="n"/>
      <c r="B10" s="8" t="n"/>
      <c r="C10" s="9" t="n"/>
      <c r="D10" s="9" t="n"/>
      <c r="E10" s="9" t="n"/>
      <c r="F10" s="9" t="n"/>
      <c r="G10" s="9" t="n"/>
      <c r="H10" s="10" t="n"/>
      <c r="I10" s="10" t="n"/>
      <c r="J10" s="11">
        <f>IF(OR(H10="",I10=""),"",I10-H10)</f>
        <v/>
      </c>
      <c r="K10" s="12">
        <f>IF(A10="","",YEAR(A10))</f>
        <v/>
      </c>
      <c r="L10" s="12">
        <f>IF(A10="","",ROUNDUP(MONTH(A10)/3,0))</f>
        <v/>
      </c>
    </row>
    <row r="11">
      <c r="A11" s="8" t="n"/>
      <c r="B11" s="8" t="n"/>
      <c r="C11" s="9" t="n"/>
      <c r="D11" s="9" t="n"/>
      <c r="E11" s="9" t="n"/>
      <c r="F11" s="9" t="n"/>
      <c r="G11" s="9" t="n"/>
      <c r="H11" s="10" t="n"/>
      <c r="I11" s="10" t="n"/>
      <c r="J11" s="11">
        <f>IF(OR(H11="",I11=""),"",I11-H11)</f>
        <v/>
      </c>
      <c r="K11" s="12">
        <f>IF(A11="","",YEAR(A11))</f>
        <v/>
      </c>
      <c r="L11" s="12">
        <f>IF(A11="","",ROUNDUP(MONTH(A11)/3,0))</f>
        <v/>
      </c>
    </row>
    <row r="12">
      <c r="A12" s="8" t="n"/>
      <c r="B12" s="8" t="n"/>
      <c r="C12" s="9" t="n"/>
      <c r="D12" s="9" t="n"/>
      <c r="E12" s="9" t="n"/>
      <c r="F12" s="9" t="n"/>
      <c r="G12" s="9" t="n"/>
      <c r="H12" s="10" t="n"/>
      <c r="I12" s="10" t="n"/>
      <c r="J12" s="11">
        <f>IF(OR(H12="",I12=""),"",I12-H12)</f>
        <v/>
      </c>
      <c r="K12" s="12">
        <f>IF(A12="","",YEAR(A12))</f>
        <v/>
      </c>
      <c r="L12" s="12">
        <f>IF(A12="","",ROUNDUP(MONTH(A12)/3,0))</f>
        <v/>
      </c>
    </row>
    <row r="13">
      <c r="A13" s="8" t="n"/>
      <c r="B13" s="8" t="n"/>
      <c r="C13" s="9" t="n"/>
      <c r="D13" s="9" t="n"/>
      <c r="E13" s="9" t="n"/>
      <c r="F13" s="9" t="n"/>
      <c r="G13" s="9" t="n"/>
      <c r="H13" s="10" t="n"/>
      <c r="I13" s="10" t="n"/>
      <c r="J13" s="11">
        <f>IF(OR(H13="",I13=""),"",I13-H13)</f>
        <v/>
      </c>
      <c r="K13" s="12">
        <f>IF(A13="","",YEAR(A13))</f>
        <v/>
      </c>
      <c r="L13" s="12">
        <f>IF(A13="","",ROUNDUP(MONTH(A13)/3,0))</f>
        <v/>
      </c>
    </row>
    <row r="14">
      <c r="A14" s="8" t="n"/>
      <c r="B14" s="8" t="n"/>
      <c r="C14" s="9" t="n"/>
      <c r="D14" s="9" t="n"/>
      <c r="E14" s="9" t="n"/>
      <c r="F14" s="9" t="n"/>
      <c r="G14" s="9" t="n"/>
      <c r="H14" s="10" t="n"/>
      <c r="I14" s="10" t="n"/>
      <c r="J14" s="11">
        <f>IF(OR(H14="",I14=""),"",I14-H14)</f>
        <v/>
      </c>
      <c r="K14" s="12">
        <f>IF(A14="","",YEAR(A14))</f>
        <v/>
      </c>
      <c r="L14" s="12">
        <f>IF(A14="","",ROUNDUP(MONTH(A14)/3,0))</f>
        <v/>
      </c>
    </row>
    <row r="15">
      <c r="A15" s="8" t="n"/>
      <c r="B15" s="8" t="n"/>
      <c r="C15" s="9" t="n"/>
      <c r="D15" s="9" t="n"/>
      <c r="E15" s="9" t="n"/>
      <c r="F15" s="9" t="n"/>
      <c r="G15" s="9" t="n"/>
      <c r="H15" s="10" t="n"/>
      <c r="I15" s="10" t="n"/>
      <c r="J15" s="11">
        <f>IF(OR(H15="",I15=""),"",I15-H15)</f>
        <v/>
      </c>
      <c r="K15" s="12">
        <f>IF(A15="","",YEAR(A15))</f>
        <v/>
      </c>
      <c r="L15" s="12">
        <f>IF(A15="","",ROUNDUP(MONTH(A15)/3,0))</f>
        <v/>
      </c>
    </row>
    <row r="16">
      <c r="A16" s="8" t="n"/>
      <c r="B16" s="8" t="n"/>
      <c r="C16" s="9" t="n"/>
      <c r="D16" s="9" t="n"/>
      <c r="E16" s="9" t="n"/>
      <c r="F16" s="9" t="n"/>
      <c r="G16" s="9" t="n"/>
      <c r="H16" s="10" t="n"/>
      <c r="I16" s="10" t="n"/>
      <c r="J16" s="11">
        <f>IF(OR(H16="",I16=""),"",I16-H16)</f>
        <v/>
      </c>
      <c r="K16" s="12">
        <f>IF(A16="","",YEAR(A16))</f>
        <v/>
      </c>
      <c r="L16" s="12">
        <f>IF(A16="","",ROUNDUP(MONTH(A16)/3,0))</f>
        <v/>
      </c>
    </row>
    <row r="17">
      <c r="A17" s="8" t="n"/>
      <c r="B17" s="8" t="n"/>
      <c r="C17" s="9" t="n"/>
      <c r="D17" s="9" t="n"/>
      <c r="E17" s="9" t="n"/>
      <c r="F17" s="9" t="n"/>
      <c r="G17" s="9" t="n"/>
      <c r="H17" s="10" t="n"/>
      <c r="I17" s="10" t="n"/>
      <c r="J17" s="11">
        <f>IF(OR(H17="",I17=""),"",I17-H17)</f>
        <v/>
      </c>
      <c r="K17" s="12">
        <f>IF(A17="","",YEAR(A17))</f>
        <v/>
      </c>
      <c r="L17" s="12">
        <f>IF(A17="","",ROUNDUP(MONTH(A17)/3,0))</f>
        <v/>
      </c>
    </row>
    <row r="18">
      <c r="A18" s="8" t="n"/>
      <c r="B18" s="8" t="n"/>
      <c r="C18" s="9" t="n"/>
      <c r="D18" s="9" t="n"/>
      <c r="E18" s="9" t="n"/>
      <c r="F18" s="9" t="n"/>
      <c r="G18" s="9" t="n"/>
      <c r="H18" s="10" t="n"/>
      <c r="I18" s="10" t="n"/>
      <c r="J18" s="11">
        <f>IF(OR(H18="",I18=""),"",I18-H18)</f>
        <v/>
      </c>
      <c r="K18" s="12">
        <f>IF(A18="","",YEAR(A18))</f>
        <v/>
      </c>
      <c r="L18" s="12">
        <f>IF(A18="","",ROUNDUP(MONTH(A18)/3,0))</f>
        <v/>
      </c>
    </row>
    <row r="19">
      <c r="A19" s="8" t="n"/>
      <c r="B19" s="8" t="n"/>
      <c r="C19" s="9" t="n"/>
      <c r="D19" s="9" t="n"/>
      <c r="E19" s="9" t="n"/>
      <c r="F19" s="9" t="n"/>
      <c r="G19" s="9" t="n"/>
      <c r="H19" s="10" t="n"/>
      <c r="I19" s="10" t="n"/>
      <c r="J19" s="11">
        <f>IF(OR(H19="",I19=""),"",I19-H19)</f>
        <v/>
      </c>
      <c r="K19" s="12">
        <f>IF(A19="","",YEAR(A19))</f>
        <v/>
      </c>
      <c r="L19" s="12">
        <f>IF(A19="","",ROUNDUP(MONTH(A19)/3,0))</f>
        <v/>
      </c>
    </row>
    <row r="20">
      <c r="A20" s="8" t="n"/>
      <c r="B20" s="8" t="n"/>
      <c r="C20" s="9" t="n"/>
      <c r="D20" s="9" t="n"/>
      <c r="E20" s="9" t="n"/>
      <c r="F20" s="9" t="n"/>
      <c r="G20" s="9" t="n"/>
      <c r="H20" s="10" t="n"/>
      <c r="I20" s="10" t="n"/>
      <c r="J20" s="11">
        <f>IF(OR(H20="",I20=""),"",I20-H20)</f>
        <v/>
      </c>
      <c r="K20" s="12">
        <f>IF(A20="","",YEAR(A20))</f>
        <v/>
      </c>
      <c r="L20" s="12">
        <f>IF(A20="","",ROUNDUP(MONTH(A20)/3,0))</f>
        <v/>
      </c>
    </row>
    <row r="21">
      <c r="A21" s="8" t="n"/>
      <c r="B21" s="8" t="n"/>
      <c r="C21" s="9" t="n"/>
      <c r="D21" s="9" t="n"/>
      <c r="E21" s="9" t="n"/>
      <c r="F21" s="9" t="n"/>
      <c r="G21" s="9" t="n"/>
      <c r="H21" s="10" t="n"/>
      <c r="I21" s="10" t="n"/>
      <c r="J21" s="11">
        <f>IF(OR(H21="",I21=""),"",I21-H21)</f>
        <v/>
      </c>
      <c r="K21" s="12">
        <f>IF(A21="","",YEAR(A21))</f>
        <v/>
      </c>
      <c r="L21" s="12">
        <f>IF(A21="","",ROUNDUP(MONTH(A21)/3,0))</f>
        <v/>
      </c>
    </row>
    <row r="22">
      <c r="A22" s="8" t="n"/>
      <c r="B22" s="8" t="n"/>
      <c r="C22" s="9" t="n"/>
      <c r="D22" s="9" t="n"/>
      <c r="E22" s="9" t="n"/>
      <c r="F22" s="9" t="n"/>
      <c r="G22" s="9" t="n"/>
      <c r="H22" s="10" t="n"/>
      <c r="I22" s="10" t="n"/>
      <c r="J22" s="11">
        <f>IF(OR(H22="",I22=""),"",I22-H22)</f>
        <v/>
      </c>
      <c r="K22" s="12">
        <f>IF(A22="","",YEAR(A22))</f>
        <v/>
      </c>
      <c r="L22" s="12">
        <f>IF(A22="","",ROUNDUP(MONTH(A22)/3,0))</f>
        <v/>
      </c>
    </row>
    <row r="23">
      <c r="A23" s="8" t="n"/>
      <c r="B23" s="8" t="n"/>
      <c r="C23" s="9" t="n"/>
      <c r="D23" s="9" t="n"/>
      <c r="E23" s="9" t="n"/>
      <c r="F23" s="9" t="n"/>
      <c r="G23" s="9" t="n"/>
      <c r="H23" s="10" t="n"/>
      <c r="I23" s="10" t="n"/>
      <c r="J23" s="11">
        <f>IF(OR(H23="",I23=""),"",I23-H23)</f>
        <v/>
      </c>
      <c r="K23" s="12">
        <f>IF(A23="","",YEAR(A23))</f>
        <v/>
      </c>
      <c r="L23" s="12">
        <f>IF(A23="","",ROUNDUP(MONTH(A23)/3,0))</f>
        <v/>
      </c>
    </row>
    <row r="24">
      <c r="A24" s="8" t="n"/>
      <c r="B24" s="8" t="n"/>
      <c r="C24" s="9" t="n"/>
      <c r="D24" s="9" t="n"/>
      <c r="E24" s="9" t="n"/>
      <c r="F24" s="9" t="n"/>
      <c r="G24" s="9" t="n"/>
      <c r="H24" s="10" t="n"/>
      <c r="I24" s="10" t="n"/>
      <c r="J24" s="11">
        <f>IF(OR(H24="",I24=""),"",I24-H24)</f>
        <v/>
      </c>
      <c r="K24" s="12">
        <f>IF(A24="","",YEAR(A24))</f>
        <v/>
      </c>
      <c r="L24" s="12">
        <f>IF(A24="","",ROUNDUP(MONTH(A24)/3,0))</f>
        <v/>
      </c>
    </row>
    <row r="25">
      <c r="A25" s="8" t="n"/>
      <c r="B25" s="8" t="n"/>
      <c r="C25" s="9" t="n"/>
      <c r="D25" s="9" t="n"/>
      <c r="E25" s="9" t="n"/>
      <c r="F25" s="9" t="n"/>
      <c r="G25" s="9" t="n"/>
      <c r="H25" s="10" t="n"/>
      <c r="I25" s="10" t="n"/>
      <c r="J25" s="11">
        <f>IF(OR(H25="",I25=""),"",I25-H25)</f>
        <v/>
      </c>
      <c r="K25" s="12">
        <f>IF(A25="","",YEAR(A25))</f>
        <v/>
      </c>
      <c r="L25" s="12">
        <f>IF(A25="","",ROUNDUP(MONTH(A25)/3,0))</f>
        <v/>
      </c>
    </row>
    <row r="26">
      <c r="A26" s="8" t="n"/>
      <c r="B26" s="8" t="n"/>
      <c r="C26" s="9" t="n"/>
      <c r="D26" s="9" t="n"/>
      <c r="E26" s="9" t="n"/>
      <c r="F26" s="9" t="n"/>
      <c r="G26" s="9" t="n"/>
      <c r="H26" s="10" t="n"/>
      <c r="I26" s="10" t="n"/>
      <c r="J26" s="11">
        <f>IF(OR(H26="",I26=""),"",I26-H26)</f>
        <v/>
      </c>
      <c r="K26" s="12">
        <f>IF(A26="","",YEAR(A26))</f>
        <v/>
      </c>
      <c r="L26" s="12">
        <f>IF(A26="","",ROUNDUP(MONTH(A26)/3,0))</f>
        <v/>
      </c>
    </row>
    <row r="27">
      <c r="A27" s="8" t="n"/>
      <c r="B27" s="8" t="n"/>
      <c r="C27" s="9" t="n"/>
      <c r="D27" s="9" t="n"/>
      <c r="E27" s="9" t="n"/>
      <c r="F27" s="9" t="n"/>
      <c r="G27" s="9" t="n"/>
      <c r="H27" s="10" t="n"/>
      <c r="I27" s="10" t="n"/>
      <c r="J27" s="11">
        <f>IF(OR(H27="",I27=""),"",I27-H27)</f>
        <v/>
      </c>
      <c r="K27" s="12">
        <f>IF(A27="","",YEAR(A27))</f>
        <v/>
      </c>
      <c r="L27" s="12">
        <f>IF(A27="","",ROUNDUP(MONTH(A27)/3,0))</f>
        <v/>
      </c>
    </row>
    <row r="28">
      <c r="A28" s="8" t="n"/>
      <c r="B28" s="8" t="n"/>
      <c r="C28" s="9" t="n"/>
      <c r="D28" s="9" t="n"/>
      <c r="E28" s="9" t="n"/>
      <c r="F28" s="9" t="n"/>
      <c r="G28" s="9" t="n"/>
      <c r="H28" s="10" t="n"/>
      <c r="I28" s="10" t="n"/>
      <c r="J28" s="11">
        <f>IF(OR(H28="",I28=""),"",I28-H28)</f>
        <v/>
      </c>
      <c r="K28" s="12">
        <f>IF(A28="","",YEAR(A28))</f>
        <v/>
      </c>
      <c r="L28" s="12">
        <f>IF(A28="","",ROUNDUP(MONTH(A28)/3,0))</f>
        <v/>
      </c>
    </row>
    <row r="29">
      <c r="A29" s="8" t="n"/>
      <c r="B29" s="8" t="n"/>
      <c r="C29" s="9" t="n"/>
      <c r="D29" s="9" t="n"/>
      <c r="E29" s="9" t="n"/>
      <c r="F29" s="9" t="n"/>
      <c r="G29" s="9" t="n"/>
      <c r="H29" s="10" t="n"/>
      <c r="I29" s="10" t="n"/>
      <c r="J29" s="11">
        <f>IF(OR(H29="",I29=""),"",I29-H29)</f>
        <v/>
      </c>
      <c r="K29" s="12">
        <f>IF(A29="","",YEAR(A29))</f>
        <v/>
      </c>
      <c r="L29" s="12">
        <f>IF(A29="","",ROUNDUP(MONTH(A29)/3,0))</f>
        <v/>
      </c>
    </row>
    <row r="30">
      <c r="A30" s="8" t="n"/>
      <c r="B30" s="8" t="n"/>
      <c r="C30" s="9" t="n"/>
      <c r="D30" s="9" t="n"/>
      <c r="E30" s="9" t="n"/>
      <c r="F30" s="9" t="n"/>
      <c r="G30" s="9" t="n"/>
      <c r="H30" s="10" t="n"/>
      <c r="I30" s="10" t="n"/>
      <c r="J30" s="11">
        <f>IF(OR(H30="",I30=""),"",I30-H30)</f>
        <v/>
      </c>
      <c r="K30" s="12">
        <f>IF(A30="","",YEAR(A30))</f>
        <v/>
      </c>
      <c r="L30" s="12">
        <f>IF(A30="","",ROUNDUP(MONTH(A30)/3,0))</f>
        <v/>
      </c>
    </row>
    <row r="31">
      <c r="A31" s="8" t="n"/>
      <c r="B31" s="8" t="n"/>
      <c r="C31" s="9" t="n"/>
      <c r="D31" s="9" t="n"/>
      <c r="E31" s="9" t="n"/>
      <c r="F31" s="9" t="n"/>
      <c r="G31" s="9" t="n"/>
      <c r="H31" s="10" t="n"/>
      <c r="I31" s="10" t="n"/>
      <c r="J31" s="11">
        <f>IF(OR(H31="",I31=""),"",I31-H31)</f>
        <v/>
      </c>
      <c r="K31" s="12">
        <f>IF(A31="","",YEAR(A31))</f>
        <v/>
      </c>
      <c r="L31" s="12">
        <f>IF(A31="","",ROUNDUP(MONTH(A31)/3,0))</f>
        <v/>
      </c>
    </row>
    <row r="32">
      <c r="A32" s="8" t="n"/>
      <c r="B32" s="8" t="n"/>
      <c r="C32" s="9" t="n"/>
      <c r="D32" s="9" t="n"/>
      <c r="E32" s="9" t="n"/>
      <c r="F32" s="9" t="n"/>
      <c r="G32" s="9" t="n"/>
      <c r="H32" s="10" t="n"/>
      <c r="I32" s="10" t="n"/>
      <c r="J32" s="11">
        <f>IF(OR(H32="",I32=""),"",I32-H32)</f>
        <v/>
      </c>
      <c r="K32" s="12">
        <f>IF(A32="","",YEAR(A32))</f>
        <v/>
      </c>
      <c r="L32" s="12">
        <f>IF(A32="","",ROUNDUP(MONTH(A32)/3,0))</f>
        <v/>
      </c>
    </row>
    <row r="33">
      <c r="A33" s="8" t="n"/>
      <c r="B33" s="8" t="n"/>
      <c r="C33" s="9" t="n"/>
      <c r="D33" s="9" t="n"/>
      <c r="E33" s="9" t="n"/>
      <c r="F33" s="9" t="n"/>
      <c r="G33" s="9" t="n"/>
      <c r="H33" s="10" t="n"/>
      <c r="I33" s="10" t="n"/>
      <c r="J33" s="11">
        <f>IF(OR(H33="",I33=""),"",I33-H33)</f>
        <v/>
      </c>
      <c r="K33" s="12">
        <f>IF(A33="","",YEAR(A33))</f>
        <v/>
      </c>
      <c r="L33" s="12">
        <f>IF(A33="","",ROUNDUP(MONTH(A33)/3,0))</f>
        <v/>
      </c>
    </row>
    <row r="34">
      <c r="A34" s="8" t="n"/>
      <c r="B34" s="8" t="n"/>
      <c r="C34" s="9" t="n"/>
      <c r="D34" s="9" t="n"/>
      <c r="E34" s="9" t="n"/>
      <c r="F34" s="9" t="n"/>
      <c r="G34" s="9" t="n"/>
      <c r="H34" s="10" t="n"/>
      <c r="I34" s="10" t="n"/>
      <c r="J34" s="11">
        <f>IF(OR(H34="",I34=""),"",I34-H34)</f>
        <v/>
      </c>
      <c r="K34" s="12">
        <f>IF(A34="","",YEAR(A34))</f>
        <v/>
      </c>
      <c r="L34" s="12">
        <f>IF(A34="","",ROUNDUP(MONTH(A34)/3,0))</f>
        <v/>
      </c>
    </row>
    <row r="35">
      <c r="A35" s="8" t="n"/>
      <c r="B35" s="8" t="n"/>
      <c r="C35" s="9" t="n"/>
      <c r="D35" s="9" t="n"/>
      <c r="E35" s="9" t="n"/>
      <c r="F35" s="9" t="n"/>
      <c r="G35" s="9" t="n"/>
      <c r="H35" s="10" t="n"/>
      <c r="I35" s="10" t="n"/>
      <c r="J35" s="11">
        <f>IF(OR(H35="",I35=""),"",I35-H35)</f>
        <v/>
      </c>
      <c r="K35" s="12">
        <f>IF(A35="","",YEAR(A35))</f>
        <v/>
      </c>
      <c r="L35" s="12">
        <f>IF(A35="","",ROUNDUP(MONTH(A35)/3,0))</f>
        <v/>
      </c>
    </row>
    <row r="36">
      <c r="A36" s="8" t="n"/>
      <c r="B36" s="8" t="n"/>
      <c r="C36" s="9" t="n"/>
      <c r="D36" s="9" t="n"/>
      <c r="E36" s="9" t="n"/>
      <c r="F36" s="9" t="n"/>
      <c r="G36" s="9" t="n"/>
      <c r="H36" s="10" t="n"/>
      <c r="I36" s="10" t="n"/>
      <c r="J36" s="11">
        <f>IF(OR(H36="",I36=""),"",I36-H36)</f>
        <v/>
      </c>
      <c r="K36" s="12">
        <f>IF(A36="","",YEAR(A36))</f>
        <v/>
      </c>
      <c r="L36" s="12">
        <f>IF(A36="","",ROUNDUP(MONTH(A36)/3,0))</f>
        <v/>
      </c>
    </row>
    <row r="37">
      <c r="A37" s="8" t="n"/>
      <c r="B37" s="8" t="n"/>
      <c r="C37" s="9" t="n"/>
      <c r="D37" s="9" t="n"/>
      <c r="E37" s="9" t="n"/>
      <c r="F37" s="9" t="n"/>
      <c r="G37" s="9" t="n"/>
      <c r="H37" s="10" t="n"/>
      <c r="I37" s="10" t="n"/>
      <c r="J37" s="11">
        <f>IF(OR(H37="",I37=""),"",I37-H37)</f>
        <v/>
      </c>
      <c r="K37" s="12">
        <f>IF(A37="","",YEAR(A37))</f>
        <v/>
      </c>
      <c r="L37" s="12">
        <f>IF(A37="","",ROUNDUP(MONTH(A37)/3,0))</f>
        <v/>
      </c>
    </row>
    <row r="38">
      <c r="A38" s="8" t="n"/>
      <c r="B38" s="8" t="n"/>
      <c r="C38" s="9" t="n"/>
      <c r="D38" s="9" t="n"/>
      <c r="E38" s="9" t="n"/>
      <c r="F38" s="9" t="n"/>
      <c r="G38" s="9" t="n"/>
      <c r="H38" s="10" t="n"/>
      <c r="I38" s="10" t="n"/>
      <c r="J38" s="11">
        <f>IF(OR(H38="",I38=""),"",I38-H38)</f>
        <v/>
      </c>
      <c r="K38" s="12">
        <f>IF(A38="","",YEAR(A38))</f>
        <v/>
      </c>
      <c r="L38" s="12">
        <f>IF(A38="","",ROUNDUP(MONTH(A38)/3,0))</f>
        <v/>
      </c>
    </row>
    <row r="39">
      <c r="A39" s="8" t="n"/>
      <c r="B39" s="8" t="n"/>
      <c r="C39" s="9" t="n"/>
      <c r="D39" s="9" t="n"/>
      <c r="E39" s="9" t="n"/>
      <c r="F39" s="9" t="n"/>
      <c r="G39" s="9" t="n"/>
      <c r="H39" s="10" t="n"/>
      <c r="I39" s="10" t="n"/>
      <c r="J39" s="11">
        <f>IF(OR(H39="",I39=""),"",I39-H39)</f>
        <v/>
      </c>
      <c r="K39" s="12">
        <f>IF(A39="","",YEAR(A39))</f>
        <v/>
      </c>
      <c r="L39" s="12">
        <f>IF(A39="","",ROUNDUP(MONTH(A39)/3,0))</f>
        <v/>
      </c>
    </row>
    <row r="40">
      <c r="A40" s="8" t="n"/>
      <c r="B40" s="8" t="n"/>
      <c r="C40" s="9" t="n"/>
      <c r="D40" s="9" t="n"/>
      <c r="E40" s="9" t="n"/>
      <c r="F40" s="9" t="n"/>
      <c r="G40" s="9" t="n"/>
      <c r="H40" s="10" t="n"/>
      <c r="I40" s="10" t="n"/>
      <c r="J40" s="11">
        <f>IF(OR(H40="",I40=""),"",I40-H40)</f>
        <v/>
      </c>
      <c r="K40" s="12">
        <f>IF(A40="","",YEAR(A40))</f>
        <v/>
      </c>
      <c r="L40" s="12">
        <f>IF(A40="","",ROUNDUP(MONTH(A40)/3,0))</f>
        <v/>
      </c>
    </row>
    <row r="41">
      <c r="A41" s="8" t="n"/>
      <c r="B41" s="8" t="n"/>
      <c r="C41" s="9" t="n"/>
      <c r="D41" s="9" t="n"/>
      <c r="E41" s="9" t="n"/>
      <c r="F41" s="9" t="n"/>
      <c r="G41" s="9" t="n"/>
      <c r="H41" s="10" t="n"/>
      <c r="I41" s="10" t="n"/>
      <c r="J41" s="11">
        <f>IF(OR(H41="",I41=""),"",I41-H41)</f>
        <v/>
      </c>
      <c r="K41" s="12">
        <f>IF(A41="","",YEAR(A41))</f>
        <v/>
      </c>
      <c r="L41" s="12">
        <f>IF(A41="","",ROUNDUP(MONTH(A41)/3,0))</f>
        <v/>
      </c>
    </row>
    <row r="42">
      <c r="A42" s="8" t="n"/>
      <c r="B42" s="8" t="n"/>
      <c r="C42" s="9" t="n"/>
      <c r="D42" s="9" t="n"/>
      <c r="E42" s="9" t="n"/>
      <c r="F42" s="9" t="n"/>
      <c r="G42" s="9" t="n"/>
      <c r="H42" s="10" t="n"/>
      <c r="I42" s="10" t="n"/>
      <c r="J42" s="11">
        <f>IF(OR(H42="",I42=""),"",I42-H42)</f>
        <v/>
      </c>
      <c r="K42" s="12">
        <f>IF(A42="","",YEAR(A42))</f>
        <v/>
      </c>
      <c r="L42" s="12">
        <f>IF(A42="","",ROUNDUP(MONTH(A42)/3,0))</f>
        <v/>
      </c>
    </row>
    <row r="43">
      <c r="A43" s="8" t="n"/>
      <c r="B43" s="8" t="n"/>
      <c r="C43" s="9" t="n"/>
      <c r="D43" s="9" t="n"/>
      <c r="E43" s="9" t="n"/>
      <c r="F43" s="9" t="n"/>
      <c r="G43" s="9" t="n"/>
      <c r="H43" s="10" t="n"/>
      <c r="I43" s="10" t="n"/>
      <c r="J43" s="11">
        <f>IF(OR(H43="",I43=""),"",I43-H43)</f>
        <v/>
      </c>
      <c r="K43" s="12">
        <f>IF(A43="","",YEAR(A43))</f>
        <v/>
      </c>
      <c r="L43" s="12">
        <f>IF(A43="","",ROUNDUP(MONTH(A43)/3,0))</f>
        <v/>
      </c>
    </row>
    <row r="44">
      <c r="A44" s="8" t="n"/>
      <c r="B44" s="8" t="n"/>
      <c r="C44" s="9" t="n"/>
      <c r="D44" s="9" t="n"/>
      <c r="E44" s="9" t="n"/>
      <c r="F44" s="9" t="n"/>
      <c r="G44" s="9" t="n"/>
      <c r="H44" s="10" t="n"/>
      <c r="I44" s="10" t="n"/>
      <c r="J44" s="11">
        <f>IF(OR(H44="",I44=""),"",I44-H44)</f>
        <v/>
      </c>
      <c r="K44" s="12">
        <f>IF(A44="","",YEAR(A44))</f>
        <v/>
      </c>
      <c r="L44" s="12">
        <f>IF(A44="","",ROUNDUP(MONTH(A44)/3,0))</f>
        <v/>
      </c>
    </row>
    <row r="45">
      <c r="A45" s="8" t="n"/>
      <c r="B45" s="8" t="n"/>
      <c r="C45" s="9" t="n"/>
      <c r="D45" s="9" t="n"/>
      <c r="E45" s="9" t="n"/>
      <c r="F45" s="9" t="n"/>
      <c r="G45" s="9" t="n"/>
      <c r="H45" s="10" t="n"/>
      <c r="I45" s="10" t="n"/>
      <c r="J45" s="11">
        <f>IF(OR(H45="",I45=""),"",I45-H45)</f>
        <v/>
      </c>
      <c r="K45" s="12">
        <f>IF(A45="","",YEAR(A45))</f>
        <v/>
      </c>
      <c r="L45" s="12">
        <f>IF(A45="","",ROUNDUP(MONTH(A45)/3,0))</f>
        <v/>
      </c>
    </row>
    <row r="46">
      <c r="A46" s="8" t="n"/>
      <c r="B46" s="8" t="n"/>
      <c r="C46" s="9" t="n"/>
      <c r="D46" s="9" t="n"/>
      <c r="E46" s="9" t="n"/>
      <c r="F46" s="9" t="n"/>
      <c r="G46" s="9" t="n"/>
      <c r="H46" s="10" t="n"/>
      <c r="I46" s="10" t="n"/>
      <c r="J46" s="11">
        <f>IF(OR(H46="",I46=""),"",I46-H46)</f>
        <v/>
      </c>
      <c r="K46" s="12">
        <f>IF(A46="","",YEAR(A46))</f>
        <v/>
      </c>
      <c r="L46" s="12">
        <f>IF(A46="","",ROUNDUP(MONTH(A46)/3,0))</f>
        <v/>
      </c>
    </row>
    <row r="47">
      <c r="A47" s="8" t="n"/>
      <c r="B47" s="8" t="n"/>
      <c r="C47" s="9" t="n"/>
      <c r="D47" s="9" t="n"/>
      <c r="E47" s="9" t="n"/>
      <c r="F47" s="9" t="n"/>
      <c r="G47" s="9" t="n"/>
      <c r="H47" s="10" t="n"/>
      <c r="I47" s="10" t="n"/>
      <c r="J47" s="11">
        <f>IF(OR(H47="",I47=""),"",I47-H47)</f>
        <v/>
      </c>
      <c r="K47" s="12">
        <f>IF(A47="","",YEAR(A47))</f>
        <v/>
      </c>
      <c r="L47" s="12">
        <f>IF(A47="","",ROUNDUP(MONTH(A47)/3,0))</f>
        <v/>
      </c>
    </row>
    <row r="48">
      <c r="A48" s="8" t="n"/>
      <c r="B48" s="8" t="n"/>
      <c r="C48" s="9" t="n"/>
      <c r="D48" s="9" t="n"/>
      <c r="E48" s="9" t="n"/>
      <c r="F48" s="9" t="n"/>
      <c r="G48" s="9" t="n"/>
      <c r="H48" s="10" t="n"/>
      <c r="I48" s="10" t="n"/>
      <c r="J48" s="11">
        <f>IF(OR(H48="",I48=""),"",I48-H48)</f>
        <v/>
      </c>
      <c r="K48" s="12">
        <f>IF(A48="","",YEAR(A48))</f>
        <v/>
      </c>
      <c r="L48" s="12">
        <f>IF(A48="","",ROUNDUP(MONTH(A48)/3,0))</f>
        <v/>
      </c>
    </row>
    <row r="49">
      <c r="A49" s="8" t="n"/>
      <c r="B49" s="8" t="n"/>
      <c r="C49" s="9" t="n"/>
      <c r="D49" s="9" t="n"/>
      <c r="E49" s="9" t="n"/>
      <c r="F49" s="9" t="n"/>
      <c r="G49" s="9" t="n"/>
      <c r="H49" s="10" t="n"/>
      <c r="I49" s="10" t="n"/>
      <c r="J49" s="11">
        <f>IF(OR(H49="",I49=""),"",I49-H49)</f>
        <v/>
      </c>
      <c r="K49" s="12">
        <f>IF(A49="","",YEAR(A49))</f>
        <v/>
      </c>
      <c r="L49" s="12">
        <f>IF(A49="","",ROUNDUP(MONTH(A49)/3,0))</f>
        <v/>
      </c>
    </row>
    <row r="50">
      <c r="A50" s="8" t="n"/>
      <c r="B50" s="8" t="n"/>
      <c r="C50" s="9" t="n"/>
      <c r="D50" s="9" t="n"/>
      <c r="E50" s="9" t="n"/>
      <c r="F50" s="9" t="n"/>
      <c r="G50" s="9" t="n"/>
      <c r="H50" s="10" t="n"/>
      <c r="I50" s="10" t="n"/>
      <c r="J50" s="11">
        <f>IF(OR(H50="",I50=""),"",I50-H50)</f>
        <v/>
      </c>
      <c r="K50" s="12">
        <f>IF(A50="","",YEAR(A50))</f>
        <v/>
      </c>
      <c r="L50" s="12">
        <f>IF(A50="","",ROUNDUP(MONTH(A50)/3,0))</f>
        <v/>
      </c>
    </row>
    <row r="51">
      <c r="A51" s="8" t="n"/>
      <c r="B51" s="8" t="n"/>
      <c r="C51" s="9" t="n"/>
      <c r="D51" s="9" t="n"/>
      <c r="E51" s="9" t="n"/>
      <c r="F51" s="9" t="n"/>
      <c r="G51" s="9" t="n"/>
      <c r="H51" s="10" t="n"/>
      <c r="I51" s="10" t="n"/>
      <c r="J51" s="11">
        <f>IF(OR(H51="",I51=""),"",I51-H51)</f>
        <v/>
      </c>
      <c r="K51" s="12">
        <f>IF(A51="","",YEAR(A51))</f>
        <v/>
      </c>
      <c r="L51" s="12">
        <f>IF(A51="","",ROUNDUP(MONTH(A51)/3,0))</f>
        <v/>
      </c>
    </row>
    <row r="52">
      <c r="A52" s="8" t="n"/>
      <c r="B52" s="8" t="n"/>
      <c r="C52" s="9" t="n"/>
      <c r="D52" s="9" t="n"/>
      <c r="E52" s="9" t="n"/>
      <c r="F52" s="9" t="n"/>
      <c r="G52" s="9" t="n"/>
      <c r="H52" s="10" t="n"/>
      <c r="I52" s="10" t="n"/>
      <c r="J52" s="11">
        <f>IF(OR(H52="",I52=""),"",I52-H52)</f>
        <v/>
      </c>
      <c r="K52" s="12">
        <f>IF(A52="","",YEAR(A52))</f>
        <v/>
      </c>
      <c r="L52" s="12">
        <f>IF(A52="","",ROUNDUP(MONTH(A52)/3,0))</f>
        <v/>
      </c>
    </row>
    <row r="53">
      <c r="A53" s="8" t="n"/>
      <c r="B53" s="8" t="n"/>
      <c r="C53" s="9" t="n"/>
      <c r="D53" s="9" t="n"/>
      <c r="E53" s="9" t="n"/>
      <c r="F53" s="9" t="n"/>
      <c r="G53" s="9" t="n"/>
      <c r="H53" s="10" t="n"/>
      <c r="I53" s="10" t="n"/>
      <c r="J53" s="11">
        <f>IF(OR(H53="",I53=""),"",I53-H53)</f>
        <v/>
      </c>
      <c r="K53" s="12">
        <f>IF(A53="","",YEAR(A53))</f>
        <v/>
      </c>
      <c r="L53" s="12">
        <f>IF(A53="","",ROUNDUP(MONTH(A53)/3,0))</f>
        <v/>
      </c>
    </row>
    <row r="54">
      <c r="A54" s="8" t="n"/>
      <c r="B54" s="8" t="n"/>
      <c r="C54" s="9" t="n"/>
      <c r="D54" s="9" t="n"/>
      <c r="E54" s="9" t="n"/>
      <c r="F54" s="9" t="n"/>
      <c r="G54" s="9" t="n"/>
      <c r="H54" s="10" t="n"/>
      <c r="I54" s="10" t="n"/>
      <c r="J54" s="11">
        <f>IF(OR(H54="",I54=""),"",I54-H54)</f>
        <v/>
      </c>
      <c r="K54" s="12">
        <f>IF(A54="","",YEAR(A54))</f>
        <v/>
      </c>
      <c r="L54" s="12">
        <f>IF(A54="","",ROUNDUP(MONTH(A54)/3,0))</f>
        <v/>
      </c>
    </row>
    <row r="55">
      <c r="A55" s="8" t="n"/>
      <c r="B55" s="8" t="n"/>
      <c r="C55" s="9" t="n"/>
      <c r="D55" s="9" t="n"/>
      <c r="E55" s="9" t="n"/>
      <c r="F55" s="9" t="n"/>
      <c r="G55" s="9" t="n"/>
      <c r="H55" s="10" t="n"/>
      <c r="I55" s="10" t="n"/>
      <c r="J55" s="11">
        <f>IF(OR(H55="",I55=""),"",I55-H55)</f>
        <v/>
      </c>
      <c r="K55" s="12">
        <f>IF(A55="","",YEAR(A55))</f>
        <v/>
      </c>
      <c r="L55" s="12">
        <f>IF(A55="","",ROUNDUP(MONTH(A55)/3,0))</f>
        <v/>
      </c>
    </row>
    <row r="56">
      <c r="A56" s="8" t="n"/>
      <c r="B56" s="8" t="n"/>
      <c r="C56" s="9" t="n"/>
      <c r="D56" s="9" t="n"/>
      <c r="E56" s="9" t="n"/>
      <c r="F56" s="9" t="n"/>
      <c r="G56" s="9" t="n"/>
      <c r="H56" s="10" t="n"/>
      <c r="I56" s="10" t="n"/>
      <c r="J56" s="11">
        <f>IF(OR(H56="",I56=""),"",I56-H56)</f>
        <v/>
      </c>
      <c r="K56" s="12">
        <f>IF(A56="","",YEAR(A56))</f>
        <v/>
      </c>
      <c r="L56" s="12">
        <f>IF(A56="","",ROUNDUP(MONTH(A56)/3,0))</f>
        <v/>
      </c>
    </row>
    <row r="57">
      <c r="A57" s="8" t="n"/>
      <c r="B57" s="8" t="n"/>
      <c r="C57" s="9" t="n"/>
      <c r="D57" s="9" t="n"/>
      <c r="E57" s="9" t="n"/>
      <c r="F57" s="9" t="n"/>
      <c r="G57" s="9" t="n"/>
      <c r="H57" s="10" t="n"/>
      <c r="I57" s="10" t="n"/>
      <c r="J57" s="11">
        <f>IF(OR(H57="",I57=""),"",I57-H57)</f>
        <v/>
      </c>
      <c r="K57" s="12">
        <f>IF(A57="","",YEAR(A57))</f>
        <v/>
      </c>
      <c r="L57" s="12">
        <f>IF(A57="","",ROUNDUP(MONTH(A57)/3,0))</f>
        <v/>
      </c>
    </row>
    <row r="58">
      <c r="A58" s="8" t="n"/>
      <c r="B58" s="8" t="n"/>
      <c r="C58" s="9" t="n"/>
      <c r="D58" s="9" t="n"/>
      <c r="E58" s="9" t="n"/>
      <c r="F58" s="9" t="n"/>
      <c r="G58" s="9" t="n"/>
      <c r="H58" s="10" t="n"/>
      <c r="I58" s="10" t="n"/>
      <c r="J58" s="11">
        <f>IF(OR(H58="",I58=""),"",I58-H58)</f>
        <v/>
      </c>
      <c r="K58" s="12">
        <f>IF(A58="","",YEAR(A58))</f>
        <v/>
      </c>
      <c r="L58" s="12">
        <f>IF(A58="","",ROUNDUP(MONTH(A58)/3,0))</f>
        <v/>
      </c>
    </row>
    <row r="59">
      <c r="A59" s="8" t="n"/>
      <c r="B59" s="8" t="n"/>
      <c r="C59" s="9" t="n"/>
      <c r="D59" s="9" t="n"/>
      <c r="E59" s="9" t="n"/>
      <c r="F59" s="9" t="n"/>
      <c r="G59" s="9" t="n"/>
      <c r="H59" s="10" t="n"/>
      <c r="I59" s="10" t="n"/>
      <c r="J59" s="11">
        <f>IF(OR(H59="",I59=""),"",I59-H59)</f>
        <v/>
      </c>
      <c r="K59" s="12">
        <f>IF(A59="","",YEAR(A59))</f>
        <v/>
      </c>
      <c r="L59" s="12">
        <f>IF(A59="","",ROUNDUP(MONTH(A59)/3,0))</f>
        <v/>
      </c>
    </row>
    <row r="60">
      <c r="A60" s="8" t="n"/>
      <c r="B60" s="8" t="n"/>
      <c r="C60" s="9" t="n"/>
      <c r="D60" s="9" t="n"/>
      <c r="E60" s="9" t="n"/>
      <c r="F60" s="9" t="n"/>
      <c r="G60" s="9" t="n"/>
      <c r="H60" s="10" t="n"/>
      <c r="I60" s="10" t="n"/>
      <c r="J60" s="11">
        <f>IF(OR(H60="",I60=""),"",I60-H60)</f>
        <v/>
      </c>
      <c r="K60" s="12">
        <f>IF(A60="","",YEAR(A60))</f>
        <v/>
      </c>
      <c r="L60" s="12">
        <f>IF(A60="","",ROUNDUP(MONTH(A60)/3,0))</f>
        <v/>
      </c>
    </row>
    <row r="61">
      <c r="A61" s="8" t="n"/>
      <c r="B61" s="8" t="n"/>
      <c r="C61" s="9" t="n"/>
      <c r="D61" s="9" t="n"/>
      <c r="E61" s="9" t="n"/>
      <c r="F61" s="9" t="n"/>
      <c r="G61" s="9" t="n"/>
      <c r="H61" s="10" t="n"/>
      <c r="I61" s="10" t="n"/>
      <c r="J61" s="11">
        <f>IF(OR(H61="",I61=""),"",I61-H61)</f>
        <v/>
      </c>
      <c r="K61" s="12">
        <f>IF(A61="","",YEAR(A61))</f>
        <v/>
      </c>
      <c r="L61" s="12">
        <f>IF(A61="","",ROUNDUP(MONTH(A61)/3,0))</f>
        <v/>
      </c>
    </row>
    <row r="62">
      <c r="A62" s="8" t="n"/>
      <c r="B62" s="8" t="n"/>
      <c r="C62" s="9" t="n"/>
      <c r="D62" s="9" t="n"/>
      <c r="E62" s="9" t="n"/>
      <c r="F62" s="9" t="n"/>
      <c r="G62" s="9" t="n"/>
      <c r="H62" s="10" t="n"/>
      <c r="I62" s="10" t="n"/>
      <c r="J62" s="11">
        <f>IF(OR(H62="",I62=""),"",I62-H62)</f>
        <v/>
      </c>
      <c r="K62" s="12">
        <f>IF(A62="","",YEAR(A62))</f>
        <v/>
      </c>
      <c r="L62" s="12">
        <f>IF(A62="","",ROUNDUP(MONTH(A62)/3,0))</f>
        <v/>
      </c>
    </row>
    <row r="63">
      <c r="A63" s="8" t="n"/>
      <c r="B63" s="8" t="n"/>
      <c r="C63" s="9" t="n"/>
      <c r="D63" s="9" t="n"/>
      <c r="E63" s="9" t="n"/>
      <c r="F63" s="9" t="n"/>
      <c r="G63" s="9" t="n"/>
      <c r="H63" s="10" t="n"/>
      <c r="I63" s="10" t="n"/>
      <c r="J63" s="11">
        <f>IF(OR(H63="",I63=""),"",I63-H63)</f>
        <v/>
      </c>
      <c r="K63" s="12">
        <f>IF(A63="","",YEAR(A63))</f>
        <v/>
      </c>
      <c r="L63" s="12">
        <f>IF(A63="","",ROUNDUP(MONTH(A63)/3,0))</f>
        <v/>
      </c>
    </row>
    <row r="64">
      <c r="A64" s="8" t="n"/>
      <c r="B64" s="8" t="n"/>
      <c r="C64" s="9" t="n"/>
      <c r="D64" s="9" t="n"/>
      <c r="E64" s="9" t="n"/>
      <c r="F64" s="9" t="n"/>
      <c r="G64" s="9" t="n"/>
      <c r="H64" s="10" t="n"/>
      <c r="I64" s="10" t="n"/>
      <c r="J64" s="11">
        <f>IF(OR(H64="",I64=""),"",I64-H64)</f>
        <v/>
      </c>
      <c r="K64" s="12">
        <f>IF(A64="","",YEAR(A64))</f>
        <v/>
      </c>
      <c r="L64" s="12">
        <f>IF(A64="","",ROUNDUP(MONTH(A64)/3,0))</f>
        <v/>
      </c>
    </row>
    <row r="65">
      <c r="A65" s="8" t="n"/>
      <c r="B65" s="8" t="n"/>
      <c r="C65" s="9" t="n"/>
      <c r="D65" s="9" t="n"/>
      <c r="E65" s="9" t="n"/>
      <c r="F65" s="9" t="n"/>
      <c r="G65" s="9" t="n"/>
      <c r="H65" s="10" t="n"/>
      <c r="I65" s="10" t="n"/>
      <c r="J65" s="11">
        <f>IF(OR(H65="",I65=""),"",I65-H65)</f>
        <v/>
      </c>
      <c r="K65" s="12">
        <f>IF(A65="","",YEAR(A65))</f>
        <v/>
      </c>
      <c r="L65" s="12">
        <f>IF(A65="","",ROUNDUP(MONTH(A65)/3,0))</f>
        <v/>
      </c>
    </row>
    <row r="66">
      <c r="A66" s="8" t="n"/>
      <c r="B66" s="8" t="n"/>
      <c r="C66" s="9" t="n"/>
      <c r="D66" s="9" t="n"/>
      <c r="E66" s="9" t="n"/>
      <c r="F66" s="9" t="n"/>
      <c r="G66" s="9" t="n"/>
      <c r="H66" s="10" t="n"/>
      <c r="I66" s="10" t="n"/>
      <c r="J66" s="11">
        <f>IF(OR(H66="",I66=""),"",I66-H66)</f>
        <v/>
      </c>
      <c r="K66" s="12">
        <f>IF(A66="","",YEAR(A66))</f>
        <v/>
      </c>
      <c r="L66" s="12">
        <f>IF(A66="","",ROUNDUP(MONTH(A66)/3,0))</f>
        <v/>
      </c>
    </row>
    <row r="67">
      <c r="A67" s="8" t="n"/>
      <c r="B67" s="8" t="n"/>
      <c r="C67" s="9" t="n"/>
      <c r="D67" s="9" t="n"/>
      <c r="E67" s="9" t="n"/>
      <c r="F67" s="9" t="n"/>
      <c r="G67" s="9" t="n"/>
      <c r="H67" s="10" t="n"/>
      <c r="I67" s="10" t="n"/>
      <c r="J67" s="11">
        <f>IF(OR(H67="",I67=""),"",I67-H67)</f>
        <v/>
      </c>
      <c r="K67" s="12">
        <f>IF(A67="","",YEAR(A67))</f>
        <v/>
      </c>
      <c r="L67" s="12">
        <f>IF(A67="","",ROUNDUP(MONTH(A67)/3,0))</f>
        <v/>
      </c>
    </row>
    <row r="68">
      <c r="A68" s="8" t="n"/>
      <c r="B68" s="8" t="n"/>
      <c r="C68" s="9" t="n"/>
      <c r="D68" s="9" t="n"/>
      <c r="E68" s="9" t="n"/>
      <c r="F68" s="9" t="n"/>
      <c r="G68" s="9" t="n"/>
      <c r="H68" s="10" t="n"/>
      <c r="I68" s="10" t="n"/>
      <c r="J68" s="11">
        <f>IF(OR(H68="",I68=""),"",I68-H68)</f>
        <v/>
      </c>
      <c r="K68" s="12">
        <f>IF(A68="","",YEAR(A68))</f>
        <v/>
      </c>
      <c r="L68" s="12">
        <f>IF(A68="","",ROUNDUP(MONTH(A68)/3,0))</f>
        <v/>
      </c>
    </row>
    <row r="69">
      <c r="A69" s="8" t="n"/>
      <c r="B69" s="8" t="n"/>
      <c r="C69" s="9" t="n"/>
      <c r="D69" s="9" t="n"/>
      <c r="E69" s="9" t="n"/>
      <c r="F69" s="9" t="n"/>
      <c r="G69" s="9" t="n"/>
      <c r="H69" s="10" t="n"/>
      <c r="I69" s="10" t="n"/>
      <c r="J69" s="11">
        <f>IF(OR(H69="",I69=""),"",I69-H69)</f>
        <v/>
      </c>
      <c r="K69" s="12">
        <f>IF(A69="","",YEAR(A69))</f>
        <v/>
      </c>
      <c r="L69" s="12">
        <f>IF(A69="","",ROUNDUP(MONTH(A69)/3,0))</f>
        <v/>
      </c>
    </row>
    <row r="70">
      <c r="A70" s="8" t="n"/>
      <c r="B70" s="8" t="n"/>
      <c r="C70" s="9" t="n"/>
      <c r="D70" s="9" t="n"/>
      <c r="E70" s="9" t="n"/>
      <c r="F70" s="9" t="n"/>
      <c r="G70" s="9" t="n"/>
      <c r="H70" s="10" t="n"/>
      <c r="I70" s="10" t="n"/>
      <c r="J70" s="11">
        <f>IF(OR(H70="",I70=""),"",I70-H70)</f>
        <v/>
      </c>
      <c r="K70" s="12">
        <f>IF(A70="","",YEAR(A70))</f>
        <v/>
      </c>
      <c r="L70" s="12">
        <f>IF(A70="","",ROUNDUP(MONTH(A70)/3,0))</f>
        <v/>
      </c>
    </row>
    <row r="71">
      <c r="A71" s="8" t="n"/>
      <c r="B71" s="8" t="n"/>
      <c r="C71" s="9" t="n"/>
      <c r="D71" s="9" t="n"/>
      <c r="E71" s="9" t="n"/>
      <c r="F71" s="9" t="n"/>
      <c r="G71" s="9" t="n"/>
      <c r="H71" s="10" t="n"/>
      <c r="I71" s="10" t="n"/>
      <c r="J71" s="11">
        <f>IF(OR(H71="",I71=""),"",I71-H71)</f>
        <v/>
      </c>
      <c r="K71" s="12">
        <f>IF(A71="","",YEAR(A71))</f>
        <v/>
      </c>
      <c r="L71" s="12">
        <f>IF(A71="","",ROUNDUP(MONTH(A71)/3,0))</f>
        <v/>
      </c>
    </row>
    <row r="72">
      <c r="A72" s="8" t="n"/>
      <c r="B72" s="8" t="n"/>
      <c r="C72" s="9" t="n"/>
      <c r="D72" s="9" t="n"/>
      <c r="E72" s="9" t="n"/>
      <c r="F72" s="9" t="n"/>
      <c r="G72" s="9" t="n"/>
      <c r="H72" s="10" t="n"/>
      <c r="I72" s="10" t="n"/>
      <c r="J72" s="11">
        <f>IF(OR(H72="",I72=""),"",I72-H72)</f>
        <v/>
      </c>
      <c r="K72" s="12">
        <f>IF(A72="","",YEAR(A72))</f>
        <v/>
      </c>
      <c r="L72" s="12">
        <f>IF(A72="","",ROUNDUP(MONTH(A72)/3,0))</f>
        <v/>
      </c>
    </row>
    <row r="73">
      <c r="A73" s="8" t="n"/>
      <c r="B73" s="8" t="n"/>
      <c r="C73" s="9" t="n"/>
      <c r="D73" s="9" t="n"/>
      <c r="E73" s="9" t="n"/>
      <c r="F73" s="9" t="n"/>
      <c r="G73" s="9" t="n"/>
      <c r="H73" s="10" t="n"/>
      <c r="I73" s="10" t="n"/>
      <c r="J73" s="11">
        <f>IF(OR(H73="",I73=""),"",I73-H73)</f>
        <v/>
      </c>
      <c r="K73" s="12">
        <f>IF(A73="","",YEAR(A73))</f>
        <v/>
      </c>
      <c r="L73" s="12">
        <f>IF(A73="","",ROUNDUP(MONTH(A73)/3,0))</f>
        <v/>
      </c>
    </row>
    <row r="74">
      <c r="A74" s="8" t="n"/>
      <c r="B74" s="8" t="n"/>
      <c r="C74" s="9" t="n"/>
      <c r="D74" s="9" t="n"/>
      <c r="E74" s="9" t="n"/>
      <c r="F74" s="9" t="n"/>
      <c r="G74" s="9" t="n"/>
      <c r="H74" s="10" t="n"/>
      <c r="I74" s="10" t="n"/>
      <c r="J74" s="11">
        <f>IF(OR(H74="",I74=""),"",I74-H74)</f>
        <v/>
      </c>
      <c r="K74" s="12">
        <f>IF(A74="","",YEAR(A74))</f>
        <v/>
      </c>
      <c r="L74" s="12">
        <f>IF(A74="","",ROUNDUP(MONTH(A74)/3,0))</f>
        <v/>
      </c>
    </row>
    <row r="75">
      <c r="A75" s="8" t="n"/>
      <c r="B75" s="8" t="n"/>
      <c r="C75" s="9" t="n"/>
      <c r="D75" s="9" t="n"/>
      <c r="E75" s="9" t="n"/>
      <c r="F75" s="9" t="n"/>
      <c r="G75" s="9" t="n"/>
      <c r="H75" s="10" t="n"/>
      <c r="I75" s="10" t="n"/>
      <c r="J75" s="11">
        <f>IF(OR(H75="",I75=""),"",I75-H75)</f>
        <v/>
      </c>
      <c r="K75" s="12">
        <f>IF(A75="","",YEAR(A75))</f>
        <v/>
      </c>
      <c r="L75" s="12">
        <f>IF(A75="","",ROUNDUP(MONTH(A75)/3,0))</f>
        <v/>
      </c>
    </row>
    <row r="76">
      <c r="A76" s="8" t="n"/>
      <c r="B76" s="8" t="n"/>
      <c r="C76" s="9" t="n"/>
      <c r="D76" s="9" t="n"/>
      <c r="E76" s="9" t="n"/>
      <c r="F76" s="9" t="n"/>
      <c r="G76" s="9" t="n"/>
      <c r="H76" s="10" t="n"/>
      <c r="I76" s="10" t="n"/>
      <c r="J76" s="11">
        <f>IF(OR(H76="",I76=""),"",I76-H76)</f>
        <v/>
      </c>
      <c r="K76" s="12">
        <f>IF(A76="","",YEAR(A76))</f>
        <v/>
      </c>
      <c r="L76" s="12">
        <f>IF(A76="","",ROUNDUP(MONTH(A76)/3,0))</f>
        <v/>
      </c>
    </row>
    <row r="77">
      <c r="A77" s="8" t="n"/>
      <c r="B77" s="8" t="n"/>
      <c r="C77" s="9" t="n"/>
      <c r="D77" s="9" t="n"/>
      <c r="E77" s="9" t="n"/>
      <c r="F77" s="9" t="n"/>
      <c r="G77" s="9" t="n"/>
      <c r="H77" s="10" t="n"/>
      <c r="I77" s="10" t="n"/>
      <c r="J77" s="11">
        <f>IF(OR(H77="",I77=""),"",I77-H77)</f>
        <v/>
      </c>
      <c r="K77" s="12">
        <f>IF(A77="","",YEAR(A77))</f>
        <v/>
      </c>
      <c r="L77" s="12">
        <f>IF(A77="","",ROUNDUP(MONTH(A77)/3,0))</f>
        <v/>
      </c>
    </row>
    <row r="78">
      <c r="A78" s="8" t="n"/>
      <c r="B78" s="8" t="n"/>
      <c r="C78" s="9" t="n"/>
      <c r="D78" s="9" t="n"/>
      <c r="E78" s="9" t="n"/>
      <c r="F78" s="9" t="n"/>
      <c r="G78" s="9" t="n"/>
      <c r="H78" s="10" t="n"/>
      <c r="I78" s="10" t="n"/>
      <c r="J78" s="11">
        <f>IF(OR(H78="",I78=""),"",I78-H78)</f>
        <v/>
      </c>
      <c r="K78" s="12">
        <f>IF(A78="","",YEAR(A78))</f>
        <v/>
      </c>
      <c r="L78" s="12">
        <f>IF(A78="","",ROUNDUP(MONTH(A78)/3,0))</f>
        <v/>
      </c>
    </row>
    <row r="79">
      <c r="A79" s="8" t="n"/>
      <c r="B79" s="8" t="n"/>
      <c r="C79" s="9" t="n"/>
      <c r="D79" s="9" t="n"/>
      <c r="E79" s="9" t="n"/>
      <c r="F79" s="9" t="n"/>
      <c r="G79" s="9" t="n"/>
      <c r="H79" s="10" t="n"/>
      <c r="I79" s="10" t="n"/>
      <c r="J79" s="11">
        <f>IF(OR(H79="",I79=""),"",I79-H79)</f>
        <v/>
      </c>
      <c r="K79" s="12">
        <f>IF(A79="","",YEAR(A79))</f>
        <v/>
      </c>
      <c r="L79" s="12">
        <f>IF(A79="","",ROUNDUP(MONTH(A79)/3,0))</f>
        <v/>
      </c>
    </row>
    <row r="80">
      <c r="A80" s="8" t="n"/>
      <c r="B80" s="8" t="n"/>
      <c r="C80" s="9" t="n"/>
      <c r="D80" s="9" t="n"/>
      <c r="E80" s="9" t="n"/>
      <c r="F80" s="9" t="n"/>
      <c r="G80" s="9" t="n"/>
      <c r="H80" s="10" t="n"/>
      <c r="I80" s="10" t="n"/>
      <c r="J80" s="11">
        <f>IF(OR(H80="",I80=""),"",I80-H80)</f>
        <v/>
      </c>
      <c r="K80" s="12">
        <f>IF(A80="","",YEAR(A80))</f>
        <v/>
      </c>
      <c r="L80" s="12">
        <f>IF(A80="","",ROUNDUP(MONTH(A80)/3,0))</f>
        <v/>
      </c>
    </row>
    <row r="81">
      <c r="A81" s="8" t="n"/>
      <c r="B81" s="8" t="n"/>
      <c r="C81" s="9" t="n"/>
      <c r="D81" s="9" t="n"/>
      <c r="E81" s="9" t="n"/>
      <c r="F81" s="9" t="n"/>
      <c r="G81" s="9" t="n"/>
      <c r="H81" s="10" t="n"/>
      <c r="I81" s="10" t="n"/>
      <c r="J81" s="11">
        <f>IF(OR(H81="",I81=""),"",I81-H81)</f>
        <v/>
      </c>
      <c r="K81" s="12">
        <f>IF(A81="","",YEAR(A81))</f>
        <v/>
      </c>
      <c r="L81" s="12">
        <f>IF(A81="","",ROUNDUP(MONTH(A81)/3,0))</f>
        <v/>
      </c>
    </row>
    <row r="82">
      <c r="A82" s="8" t="n"/>
      <c r="B82" s="8" t="n"/>
      <c r="C82" s="9" t="n"/>
      <c r="D82" s="9" t="n"/>
      <c r="E82" s="9" t="n"/>
      <c r="F82" s="9" t="n"/>
      <c r="G82" s="9" t="n"/>
      <c r="H82" s="10" t="n"/>
      <c r="I82" s="10" t="n"/>
      <c r="J82" s="11">
        <f>IF(OR(H82="",I82=""),"",I82-H82)</f>
        <v/>
      </c>
      <c r="K82" s="12">
        <f>IF(A82="","",YEAR(A82))</f>
        <v/>
      </c>
      <c r="L82" s="12">
        <f>IF(A82="","",ROUNDUP(MONTH(A82)/3,0))</f>
        <v/>
      </c>
    </row>
    <row r="83">
      <c r="A83" s="8" t="n"/>
      <c r="B83" s="8" t="n"/>
      <c r="C83" s="9" t="n"/>
      <c r="D83" s="9" t="n"/>
      <c r="E83" s="9" t="n"/>
      <c r="F83" s="9" t="n"/>
      <c r="G83" s="9" t="n"/>
      <c r="H83" s="10" t="n"/>
      <c r="I83" s="10" t="n"/>
      <c r="J83" s="11">
        <f>IF(OR(H83="",I83=""),"",I83-H83)</f>
        <v/>
      </c>
      <c r="K83" s="12">
        <f>IF(A83="","",YEAR(A83))</f>
        <v/>
      </c>
      <c r="L83" s="12">
        <f>IF(A83="","",ROUNDUP(MONTH(A83)/3,0))</f>
        <v/>
      </c>
    </row>
    <row r="84">
      <c r="A84" s="8" t="n"/>
      <c r="B84" s="8" t="n"/>
      <c r="C84" s="9" t="n"/>
      <c r="D84" s="9" t="n"/>
      <c r="E84" s="9" t="n"/>
      <c r="F84" s="9" t="n"/>
      <c r="G84" s="9" t="n"/>
      <c r="H84" s="10" t="n"/>
      <c r="I84" s="10" t="n"/>
      <c r="J84" s="11">
        <f>IF(OR(H84="",I84=""),"",I84-H84)</f>
        <v/>
      </c>
      <c r="K84" s="12">
        <f>IF(A84="","",YEAR(A84))</f>
        <v/>
      </c>
      <c r="L84" s="12">
        <f>IF(A84="","",ROUNDUP(MONTH(A84)/3,0))</f>
        <v/>
      </c>
    </row>
    <row r="85">
      <c r="A85" s="8" t="n"/>
      <c r="B85" s="8" t="n"/>
      <c r="C85" s="9" t="n"/>
      <c r="D85" s="9" t="n"/>
      <c r="E85" s="9" t="n"/>
      <c r="F85" s="9" t="n"/>
      <c r="G85" s="9" t="n"/>
      <c r="H85" s="10" t="n"/>
      <c r="I85" s="10" t="n"/>
      <c r="J85" s="11">
        <f>IF(OR(H85="",I85=""),"",I85-H85)</f>
        <v/>
      </c>
      <c r="K85" s="12">
        <f>IF(A85="","",YEAR(A85))</f>
        <v/>
      </c>
      <c r="L85" s="12">
        <f>IF(A85="","",ROUNDUP(MONTH(A85)/3,0))</f>
        <v/>
      </c>
    </row>
    <row r="86">
      <c r="A86" s="8" t="n"/>
      <c r="B86" s="8" t="n"/>
      <c r="C86" s="9" t="n"/>
      <c r="D86" s="9" t="n"/>
      <c r="E86" s="9" t="n"/>
      <c r="F86" s="9" t="n"/>
      <c r="G86" s="9" t="n"/>
      <c r="H86" s="10" t="n"/>
      <c r="I86" s="10" t="n"/>
      <c r="J86" s="11">
        <f>IF(OR(H86="",I86=""),"",I86-H86)</f>
        <v/>
      </c>
      <c r="K86" s="12">
        <f>IF(A86="","",YEAR(A86))</f>
        <v/>
      </c>
      <c r="L86" s="12">
        <f>IF(A86="","",ROUNDUP(MONTH(A86)/3,0))</f>
        <v/>
      </c>
    </row>
    <row r="87">
      <c r="A87" s="8" t="n"/>
      <c r="B87" s="8" t="n"/>
      <c r="C87" s="9" t="n"/>
      <c r="D87" s="9" t="n"/>
      <c r="E87" s="9" t="n"/>
      <c r="F87" s="9" t="n"/>
      <c r="G87" s="9" t="n"/>
      <c r="H87" s="10" t="n"/>
      <c r="I87" s="10" t="n"/>
      <c r="J87" s="11">
        <f>IF(OR(H87="",I87=""),"",I87-H87)</f>
        <v/>
      </c>
      <c r="K87" s="12">
        <f>IF(A87="","",YEAR(A87))</f>
        <v/>
      </c>
      <c r="L87" s="12">
        <f>IF(A87="","",ROUNDUP(MONTH(A87)/3,0))</f>
        <v/>
      </c>
    </row>
    <row r="88">
      <c r="A88" s="8" t="n"/>
      <c r="B88" s="8" t="n"/>
      <c r="C88" s="9" t="n"/>
      <c r="D88" s="9" t="n"/>
      <c r="E88" s="9" t="n"/>
      <c r="F88" s="9" t="n"/>
      <c r="G88" s="9" t="n"/>
      <c r="H88" s="10" t="n"/>
      <c r="I88" s="10" t="n"/>
      <c r="J88" s="11">
        <f>IF(OR(H88="",I88=""),"",I88-H88)</f>
        <v/>
      </c>
      <c r="K88" s="12">
        <f>IF(A88="","",YEAR(A88))</f>
        <v/>
      </c>
      <c r="L88" s="12">
        <f>IF(A88="","",ROUNDUP(MONTH(A88)/3,0))</f>
        <v/>
      </c>
    </row>
    <row r="89">
      <c r="A89" s="8" t="n"/>
      <c r="B89" s="8" t="n"/>
      <c r="C89" s="9" t="n"/>
      <c r="D89" s="9" t="n"/>
      <c r="E89" s="9" t="n"/>
      <c r="F89" s="9" t="n"/>
      <c r="G89" s="9" t="n"/>
      <c r="H89" s="10" t="n"/>
      <c r="I89" s="10" t="n"/>
      <c r="J89" s="11">
        <f>IF(OR(H89="",I89=""),"",I89-H89)</f>
        <v/>
      </c>
      <c r="K89" s="12">
        <f>IF(A89="","",YEAR(A89))</f>
        <v/>
      </c>
      <c r="L89" s="12">
        <f>IF(A89="","",ROUNDUP(MONTH(A89)/3,0))</f>
        <v/>
      </c>
    </row>
    <row r="90">
      <c r="A90" s="8" t="n"/>
      <c r="B90" s="8" t="n"/>
      <c r="C90" s="9" t="n"/>
      <c r="D90" s="9" t="n"/>
      <c r="E90" s="9" t="n"/>
      <c r="F90" s="9" t="n"/>
      <c r="G90" s="9" t="n"/>
      <c r="H90" s="10" t="n"/>
      <c r="I90" s="10" t="n"/>
      <c r="J90" s="11">
        <f>IF(OR(H90="",I90=""),"",I90-H90)</f>
        <v/>
      </c>
      <c r="K90" s="12">
        <f>IF(A90="","",YEAR(A90))</f>
        <v/>
      </c>
      <c r="L90" s="12">
        <f>IF(A90="","",ROUNDUP(MONTH(A90)/3,0))</f>
        <v/>
      </c>
    </row>
    <row r="91">
      <c r="A91" s="8" t="n"/>
      <c r="B91" s="8" t="n"/>
      <c r="C91" s="9" t="n"/>
      <c r="D91" s="9" t="n"/>
      <c r="E91" s="9" t="n"/>
      <c r="F91" s="9" t="n"/>
      <c r="G91" s="9" t="n"/>
      <c r="H91" s="10" t="n"/>
      <c r="I91" s="10" t="n"/>
      <c r="J91" s="11">
        <f>IF(OR(H91="",I91=""),"",I91-H91)</f>
        <v/>
      </c>
      <c r="K91" s="12">
        <f>IF(A91="","",YEAR(A91))</f>
        <v/>
      </c>
      <c r="L91" s="12">
        <f>IF(A91="","",ROUNDUP(MONTH(A91)/3,0))</f>
        <v/>
      </c>
    </row>
    <row r="92">
      <c r="A92" s="8" t="n"/>
      <c r="B92" s="8" t="n"/>
      <c r="C92" s="9" t="n"/>
      <c r="D92" s="9" t="n"/>
      <c r="E92" s="9" t="n"/>
      <c r="F92" s="9" t="n"/>
      <c r="G92" s="9" t="n"/>
      <c r="H92" s="10" t="n"/>
      <c r="I92" s="10" t="n"/>
      <c r="J92" s="11">
        <f>IF(OR(H92="",I92=""),"",I92-H92)</f>
        <v/>
      </c>
      <c r="K92" s="12">
        <f>IF(A92="","",YEAR(A92))</f>
        <v/>
      </c>
      <c r="L92" s="12">
        <f>IF(A92="","",ROUNDUP(MONTH(A92)/3,0))</f>
        <v/>
      </c>
    </row>
    <row r="93">
      <c r="A93" s="8" t="n"/>
      <c r="B93" s="8" t="n"/>
      <c r="C93" s="9" t="n"/>
      <c r="D93" s="9" t="n"/>
      <c r="E93" s="9" t="n"/>
      <c r="F93" s="9" t="n"/>
      <c r="G93" s="9" t="n"/>
      <c r="H93" s="10" t="n"/>
      <c r="I93" s="10" t="n"/>
      <c r="J93" s="11">
        <f>IF(OR(H93="",I93=""),"",I93-H93)</f>
        <v/>
      </c>
      <c r="K93" s="12">
        <f>IF(A93="","",YEAR(A93))</f>
        <v/>
      </c>
      <c r="L93" s="12">
        <f>IF(A93="","",ROUNDUP(MONTH(A93)/3,0))</f>
        <v/>
      </c>
    </row>
    <row r="94">
      <c r="A94" s="8" t="n"/>
      <c r="B94" s="8" t="n"/>
      <c r="C94" s="9" t="n"/>
      <c r="D94" s="9" t="n"/>
      <c r="E94" s="9" t="n"/>
      <c r="F94" s="9" t="n"/>
      <c r="G94" s="9" t="n"/>
      <c r="H94" s="10" t="n"/>
      <c r="I94" s="10" t="n"/>
      <c r="J94" s="11">
        <f>IF(OR(H94="",I94=""),"",I94-H94)</f>
        <v/>
      </c>
      <c r="K94" s="12">
        <f>IF(A94="","",YEAR(A94))</f>
        <v/>
      </c>
      <c r="L94" s="12">
        <f>IF(A94="","",ROUNDUP(MONTH(A94)/3,0))</f>
        <v/>
      </c>
    </row>
    <row r="95">
      <c r="A95" s="8" t="n"/>
      <c r="B95" s="8" t="n"/>
      <c r="C95" s="9" t="n"/>
      <c r="D95" s="9" t="n"/>
      <c r="E95" s="9" t="n"/>
      <c r="F95" s="9" t="n"/>
      <c r="G95" s="9" t="n"/>
      <c r="H95" s="10" t="n"/>
      <c r="I95" s="10" t="n"/>
      <c r="J95" s="11">
        <f>IF(OR(H95="",I95=""),"",I95-H95)</f>
        <v/>
      </c>
      <c r="K95" s="12">
        <f>IF(A95="","",YEAR(A95))</f>
        <v/>
      </c>
      <c r="L95" s="12">
        <f>IF(A95="","",ROUNDUP(MONTH(A95)/3,0))</f>
        <v/>
      </c>
    </row>
    <row r="96">
      <c r="A96" s="8" t="n"/>
      <c r="B96" s="8" t="n"/>
      <c r="C96" s="9" t="n"/>
      <c r="D96" s="9" t="n"/>
      <c r="E96" s="9" t="n"/>
      <c r="F96" s="9" t="n"/>
      <c r="G96" s="9" t="n"/>
      <c r="H96" s="10" t="n"/>
      <c r="I96" s="10" t="n"/>
      <c r="J96" s="11">
        <f>IF(OR(H96="",I96=""),"",I96-H96)</f>
        <v/>
      </c>
      <c r="K96" s="12">
        <f>IF(A96="","",YEAR(A96))</f>
        <v/>
      </c>
      <c r="L96" s="12">
        <f>IF(A96="","",ROUNDUP(MONTH(A96)/3,0))</f>
        <v/>
      </c>
    </row>
    <row r="97">
      <c r="A97" s="8" t="n"/>
      <c r="B97" s="8" t="n"/>
      <c r="C97" s="9" t="n"/>
      <c r="D97" s="9" t="n"/>
      <c r="E97" s="9" t="n"/>
      <c r="F97" s="9" t="n"/>
      <c r="G97" s="9" t="n"/>
      <c r="H97" s="10" t="n"/>
      <c r="I97" s="10" t="n"/>
      <c r="J97" s="11">
        <f>IF(OR(H97="",I97=""),"",I97-H97)</f>
        <v/>
      </c>
      <c r="K97" s="12">
        <f>IF(A97="","",YEAR(A97))</f>
        <v/>
      </c>
      <c r="L97" s="12">
        <f>IF(A97="","",ROUNDUP(MONTH(A97)/3,0))</f>
        <v/>
      </c>
    </row>
    <row r="98">
      <c r="A98" s="8" t="n"/>
      <c r="B98" s="8" t="n"/>
      <c r="C98" s="9" t="n"/>
      <c r="D98" s="9" t="n"/>
      <c r="E98" s="9" t="n"/>
      <c r="F98" s="9" t="n"/>
      <c r="G98" s="9" t="n"/>
      <c r="H98" s="10" t="n"/>
      <c r="I98" s="10" t="n"/>
      <c r="J98" s="11">
        <f>IF(OR(H98="",I98=""),"",I98-H98)</f>
        <v/>
      </c>
      <c r="K98" s="12">
        <f>IF(A98="","",YEAR(A98))</f>
        <v/>
      </c>
      <c r="L98" s="12">
        <f>IF(A98="","",ROUNDUP(MONTH(A98)/3,0))</f>
        <v/>
      </c>
    </row>
    <row r="99">
      <c r="A99" s="8" t="n"/>
      <c r="B99" s="8" t="n"/>
      <c r="C99" s="9" t="n"/>
      <c r="D99" s="9" t="n"/>
      <c r="E99" s="9" t="n"/>
      <c r="F99" s="9" t="n"/>
      <c r="G99" s="9" t="n"/>
      <c r="H99" s="10" t="n"/>
      <c r="I99" s="10" t="n"/>
      <c r="J99" s="11">
        <f>IF(OR(H99="",I99=""),"",I99-H99)</f>
        <v/>
      </c>
      <c r="K99" s="12">
        <f>IF(A99="","",YEAR(A99))</f>
        <v/>
      </c>
      <c r="L99" s="12">
        <f>IF(A99="","",ROUNDUP(MONTH(A99)/3,0))</f>
        <v/>
      </c>
    </row>
    <row r="100">
      <c r="A100" s="8" t="n"/>
      <c r="B100" s="8" t="n"/>
      <c r="C100" s="9" t="n"/>
      <c r="D100" s="9" t="n"/>
      <c r="E100" s="9" t="n"/>
      <c r="F100" s="9" t="n"/>
      <c r="G100" s="9" t="n"/>
      <c r="H100" s="10" t="n"/>
      <c r="I100" s="10" t="n"/>
      <c r="J100" s="11">
        <f>IF(OR(H100="",I100=""),"",I100-H100)</f>
        <v/>
      </c>
      <c r="K100" s="12">
        <f>IF(A100="","",YEAR(A100))</f>
        <v/>
      </c>
      <c r="L100" s="12">
        <f>IF(A100="","",ROUNDUP(MONTH(A100)/3,0))</f>
        <v/>
      </c>
    </row>
    <row r="101">
      <c r="A101" s="8" t="n"/>
      <c r="B101" s="8" t="n"/>
      <c r="C101" s="9" t="n"/>
      <c r="D101" s="9" t="n"/>
      <c r="E101" s="9" t="n"/>
      <c r="F101" s="9" t="n"/>
      <c r="G101" s="9" t="n"/>
      <c r="H101" s="10" t="n"/>
      <c r="I101" s="10" t="n"/>
      <c r="J101" s="11">
        <f>IF(OR(H101="",I101=""),"",I101-H101)</f>
        <v/>
      </c>
      <c r="K101" s="12">
        <f>IF(A101="","",YEAR(A101))</f>
        <v/>
      </c>
      <c r="L101" s="12">
        <f>IF(A101="","",ROUNDUP(MONTH(A101)/3,0))</f>
        <v/>
      </c>
    </row>
    <row r="102">
      <c r="A102" s="8" t="n"/>
      <c r="B102" s="8" t="n"/>
      <c r="C102" s="9" t="n"/>
      <c r="D102" s="9" t="n"/>
      <c r="E102" s="9" t="n"/>
      <c r="F102" s="9" t="n"/>
      <c r="G102" s="9" t="n"/>
      <c r="H102" s="10" t="n"/>
      <c r="I102" s="10" t="n"/>
      <c r="J102" s="11">
        <f>IF(OR(H102="",I102=""),"",I102-H102)</f>
        <v/>
      </c>
      <c r="K102" s="12">
        <f>IF(A102="","",YEAR(A102))</f>
        <v/>
      </c>
      <c r="L102" s="12">
        <f>IF(A102="","",ROUNDUP(MONTH(A102)/3,0))</f>
        <v/>
      </c>
    </row>
    <row r="103">
      <c r="A103" s="8" t="n"/>
      <c r="B103" s="8" t="n"/>
      <c r="C103" s="9" t="n"/>
      <c r="D103" s="9" t="n"/>
      <c r="E103" s="9" t="n"/>
      <c r="F103" s="9" t="n"/>
      <c r="G103" s="9" t="n"/>
      <c r="H103" s="10" t="n"/>
      <c r="I103" s="10" t="n"/>
      <c r="J103" s="11">
        <f>IF(OR(H103="",I103=""),"",I103-H103)</f>
        <v/>
      </c>
      <c r="K103" s="12">
        <f>IF(A103="","",YEAR(A103))</f>
        <v/>
      </c>
      <c r="L103" s="12">
        <f>IF(A103="","",ROUNDUP(MONTH(A103)/3,0))</f>
        <v/>
      </c>
    </row>
    <row r="104">
      <c r="A104" s="8" t="n"/>
      <c r="B104" s="8" t="n"/>
      <c r="C104" s="9" t="n"/>
      <c r="D104" s="9" t="n"/>
      <c r="E104" s="9" t="n"/>
      <c r="F104" s="9" t="n"/>
      <c r="G104" s="9" t="n"/>
      <c r="H104" s="10" t="n"/>
      <c r="I104" s="10" t="n"/>
      <c r="J104" s="11">
        <f>IF(OR(H104="",I104=""),"",I104-H104)</f>
        <v/>
      </c>
      <c r="K104" s="12">
        <f>IF(A104="","",YEAR(A104))</f>
        <v/>
      </c>
      <c r="L104" s="12">
        <f>IF(A104="","",ROUNDUP(MONTH(A104)/3,0))</f>
        <v/>
      </c>
    </row>
    <row r="105">
      <c r="A105" s="8" t="n"/>
      <c r="B105" s="8" t="n"/>
      <c r="C105" s="9" t="n"/>
      <c r="D105" s="9" t="n"/>
      <c r="E105" s="9" t="n"/>
      <c r="F105" s="9" t="n"/>
      <c r="G105" s="9" t="n"/>
      <c r="H105" s="10" t="n"/>
      <c r="I105" s="10" t="n"/>
      <c r="J105" s="11">
        <f>IF(OR(H105="",I105=""),"",I105-H105)</f>
        <v/>
      </c>
      <c r="K105" s="12">
        <f>IF(A105="","",YEAR(A105))</f>
        <v/>
      </c>
      <c r="L105" s="12">
        <f>IF(A105="","",ROUNDUP(MONTH(A105)/3,0))</f>
        <v/>
      </c>
    </row>
    <row r="106">
      <c r="A106" s="8" t="n"/>
      <c r="B106" s="8" t="n"/>
      <c r="C106" s="9" t="n"/>
      <c r="D106" s="9" t="n"/>
      <c r="E106" s="9" t="n"/>
      <c r="F106" s="9" t="n"/>
      <c r="G106" s="9" t="n"/>
      <c r="H106" s="10" t="n"/>
      <c r="I106" s="10" t="n"/>
      <c r="J106" s="11">
        <f>IF(OR(H106="",I106=""),"",I106-H106)</f>
        <v/>
      </c>
      <c r="K106" s="12">
        <f>IF(A106="","",YEAR(A106))</f>
        <v/>
      </c>
      <c r="L106" s="12">
        <f>IF(A106="","",ROUNDUP(MONTH(A106)/3,0))</f>
        <v/>
      </c>
    </row>
    <row r="107">
      <c r="A107" s="8" t="n"/>
      <c r="B107" s="8" t="n"/>
      <c r="C107" s="9" t="n"/>
      <c r="D107" s="9" t="n"/>
      <c r="E107" s="9" t="n"/>
      <c r="F107" s="9" t="n"/>
      <c r="G107" s="9" t="n"/>
      <c r="H107" s="10" t="n"/>
      <c r="I107" s="10" t="n"/>
      <c r="J107" s="11">
        <f>IF(OR(H107="",I107=""),"",I107-H107)</f>
        <v/>
      </c>
      <c r="K107" s="12">
        <f>IF(A107="","",YEAR(A107))</f>
        <v/>
      </c>
      <c r="L107" s="12">
        <f>IF(A107="","",ROUNDUP(MONTH(A107)/3,0))</f>
        <v/>
      </c>
    </row>
    <row r="108">
      <c r="A108" s="8" t="n"/>
      <c r="B108" s="8" t="n"/>
      <c r="C108" s="9" t="n"/>
      <c r="D108" s="9" t="n"/>
      <c r="E108" s="9" t="n"/>
      <c r="F108" s="9" t="n"/>
      <c r="G108" s="9" t="n"/>
      <c r="H108" s="10" t="n"/>
      <c r="I108" s="10" t="n"/>
      <c r="J108" s="11">
        <f>IF(OR(H108="",I108=""),"",I108-H108)</f>
        <v/>
      </c>
      <c r="K108" s="12">
        <f>IF(A108="","",YEAR(A108))</f>
        <v/>
      </c>
      <c r="L108" s="12">
        <f>IF(A108="","",ROUNDUP(MONTH(A108)/3,0))</f>
        <v/>
      </c>
    </row>
    <row r="109">
      <c r="A109" s="8" t="n"/>
      <c r="B109" s="8" t="n"/>
      <c r="C109" s="9" t="n"/>
      <c r="D109" s="9" t="n"/>
      <c r="E109" s="9" t="n"/>
      <c r="F109" s="9" t="n"/>
      <c r="G109" s="9" t="n"/>
      <c r="H109" s="10" t="n"/>
      <c r="I109" s="10" t="n"/>
      <c r="J109" s="11">
        <f>IF(OR(H109="",I109=""),"",I109-H109)</f>
        <v/>
      </c>
      <c r="K109" s="12">
        <f>IF(A109="","",YEAR(A109))</f>
        <v/>
      </c>
      <c r="L109" s="12">
        <f>IF(A109="","",ROUNDUP(MONTH(A109)/3,0))</f>
        <v/>
      </c>
    </row>
    <row r="110">
      <c r="A110" s="8" t="n"/>
      <c r="B110" s="8" t="n"/>
      <c r="C110" s="9" t="n"/>
      <c r="D110" s="9" t="n"/>
      <c r="E110" s="9" t="n"/>
      <c r="F110" s="9" t="n"/>
      <c r="G110" s="9" t="n"/>
      <c r="H110" s="10" t="n"/>
      <c r="I110" s="10" t="n"/>
      <c r="J110" s="11">
        <f>IF(OR(H110="",I110=""),"",I110-H110)</f>
        <v/>
      </c>
      <c r="K110" s="12">
        <f>IF(A110="","",YEAR(A110))</f>
        <v/>
      </c>
      <c r="L110" s="12">
        <f>IF(A110="","",ROUNDUP(MONTH(A110)/3,0))</f>
        <v/>
      </c>
    </row>
    <row r="111">
      <c r="A111" s="8" t="n"/>
      <c r="B111" s="8" t="n"/>
      <c r="C111" s="9" t="n"/>
      <c r="D111" s="9" t="n"/>
      <c r="E111" s="9" t="n"/>
      <c r="F111" s="9" t="n"/>
      <c r="G111" s="9" t="n"/>
      <c r="H111" s="10" t="n"/>
      <c r="I111" s="10" t="n"/>
      <c r="J111" s="11">
        <f>IF(OR(H111="",I111=""),"",I111-H111)</f>
        <v/>
      </c>
      <c r="K111" s="12">
        <f>IF(A111="","",YEAR(A111))</f>
        <v/>
      </c>
      <c r="L111" s="12">
        <f>IF(A111="","",ROUNDUP(MONTH(A111)/3,0))</f>
        <v/>
      </c>
    </row>
    <row r="112">
      <c r="A112" s="8" t="n"/>
      <c r="B112" s="8" t="n"/>
      <c r="C112" s="9" t="n"/>
      <c r="D112" s="9" t="n"/>
      <c r="E112" s="9" t="n"/>
      <c r="F112" s="9" t="n"/>
      <c r="G112" s="9" t="n"/>
      <c r="H112" s="10" t="n"/>
      <c r="I112" s="10" t="n"/>
      <c r="J112" s="11">
        <f>IF(OR(H112="",I112=""),"",I112-H112)</f>
        <v/>
      </c>
      <c r="K112" s="12">
        <f>IF(A112="","",YEAR(A112))</f>
        <v/>
      </c>
      <c r="L112" s="12">
        <f>IF(A112="","",ROUNDUP(MONTH(A112)/3,0))</f>
        <v/>
      </c>
    </row>
    <row r="113">
      <c r="A113" s="8" t="n"/>
      <c r="B113" s="8" t="n"/>
      <c r="C113" s="9" t="n"/>
      <c r="D113" s="9" t="n"/>
      <c r="E113" s="9" t="n"/>
      <c r="F113" s="9" t="n"/>
      <c r="G113" s="9" t="n"/>
      <c r="H113" s="10" t="n"/>
      <c r="I113" s="10" t="n"/>
      <c r="J113" s="11">
        <f>IF(OR(H113="",I113=""),"",I113-H113)</f>
        <v/>
      </c>
      <c r="K113" s="12">
        <f>IF(A113="","",YEAR(A113))</f>
        <v/>
      </c>
      <c r="L113" s="12">
        <f>IF(A113="","",ROUNDUP(MONTH(A113)/3,0))</f>
        <v/>
      </c>
    </row>
    <row r="114">
      <c r="A114" s="8" t="n"/>
      <c r="B114" s="8" t="n"/>
      <c r="C114" s="9" t="n"/>
      <c r="D114" s="9" t="n"/>
      <c r="E114" s="9" t="n"/>
      <c r="F114" s="9" t="n"/>
      <c r="G114" s="9" t="n"/>
      <c r="H114" s="10" t="n"/>
      <c r="I114" s="10" t="n"/>
      <c r="J114" s="11">
        <f>IF(OR(H114="",I114=""),"",I114-H114)</f>
        <v/>
      </c>
      <c r="K114" s="12">
        <f>IF(A114="","",YEAR(A114))</f>
        <v/>
      </c>
      <c r="L114" s="12">
        <f>IF(A114="","",ROUNDUP(MONTH(A114)/3,0))</f>
        <v/>
      </c>
    </row>
    <row r="115">
      <c r="A115" s="8" t="n"/>
      <c r="B115" s="8" t="n"/>
      <c r="C115" s="9" t="n"/>
      <c r="D115" s="9" t="n"/>
      <c r="E115" s="9" t="n"/>
      <c r="F115" s="9" t="n"/>
      <c r="G115" s="9" t="n"/>
      <c r="H115" s="10" t="n"/>
      <c r="I115" s="10" t="n"/>
      <c r="J115" s="11">
        <f>IF(OR(H115="",I115=""),"",I115-H115)</f>
        <v/>
      </c>
      <c r="K115" s="12">
        <f>IF(A115="","",YEAR(A115))</f>
        <v/>
      </c>
      <c r="L115" s="12">
        <f>IF(A115="","",ROUNDUP(MONTH(A115)/3,0))</f>
        <v/>
      </c>
    </row>
    <row r="116">
      <c r="A116" s="8" t="n"/>
      <c r="B116" s="8" t="n"/>
      <c r="C116" s="9" t="n"/>
      <c r="D116" s="9" t="n"/>
      <c r="E116" s="9" t="n"/>
      <c r="F116" s="9" t="n"/>
      <c r="G116" s="9" t="n"/>
      <c r="H116" s="10" t="n"/>
      <c r="I116" s="10" t="n"/>
      <c r="J116" s="11">
        <f>IF(OR(H116="",I116=""),"",I116-H116)</f>
        <v/>
      </c>
      <c r="K116" s="12">
        <f>IF(A116="","",YEAR(A116))</f>
        <v/>
      </c>
      <c r="L116" s="12">
        <f>IF(A116="","",ROUNDUP(MONTH(A116)/3,0))</f>
        <v/>
      </c>
    </row>
    <row r="117">
      <c r="A117" s="8" t="n"/>
      <c r="B117" s="8" t="n"/>
      <c r="C117" s="9" t="n"/>
      <c r="D117" s="9" t="n"/>
      <c r="E117" s="9" t="n"/>
      <c r="F117" s="9" t="n"/>
      <c r="G117" s="9" t="n"/>
      <c r="H117" s="10" t="n"/>
      <c r="I117" s="10" t="n"/>
      <c r="J117" s="11">
        <f>IF(OR(H117="",I117=""),"",I117-H117)</f>
        <v/>
      </c>
      <c r="K117" s="12">
        <f>IF(A117="","",YEAR(A117))</f>
        <v/>
      </c>
      <c r="L117" s="12">
        <f>IF(A117="","",ROUNDUP(MONTH(A117)/3,0))</f>
        <v/>
      </c>
    </row>
    <row r="118">
      <c r="A118" s="8" t="n"/>
      <c r="B118" s="8" t="n"/>
      <c r="C118" s="9" t="n"/>
      <c r="D118" s="9" t="n"/>
      <c r="E118" s="9" t="n"/>
      <c r="F118" s="9" t="n"/>
      <c r="G118" s="9" t="n"/>
      <c r="H118" s="10" t="n"/>
      <c r="I118" s="10" t="n"/>
      <c r="J118" s="11">
        <f>IF(OR(H118="",I118=""),"",I118-H118)</f>
        <v/>
      </c>
      <c r="K118" s="12">
        <f>IF(A118="","",YEAR(A118))</f>
        <v/>
      </c>
      <c r="L118" s="12">
        <f>IF(A118="","",ROUNDUP(MONTH(A118)/3,0))</f>
        <v/>
      </c>
    </row>
    <row r="119">
      <c r="A119" s="8" t="n"/>
      <c r="B119" s="8" t="n"/>
      <c r="C119" s="9" t="n"/>
      <c r="D119" s="9" t="n"/>
      <c r="E119" s="9" t="n"/>
      <c r="F119" s="9" t="n"/>
      <c r="G119" s="9" t="n"/>
      <c r="H119" s="10" t="n"/>
      <c r="I119" s="10" t="n"/>
      <c r="J119" s="11">
        <f>IF(OR(H119="",I119=""),"",I119-H119)</f>
        <v/>
      </c>
      <c r="K119" s="12">
        <f>IF(A119="","",YEAR(A119))</f>
        <v/>
      </c>
      <c r="L119" s="12">
        <f>IF(A119="","",ROUNDUP(MONTH(A119)/3,0))</f>
        <v/>
      </c>
    </row>
    <row r="120">
      <c r="A120" s="8" t="n"/>
      <c r="B120" s="8" t="n"/>
      <c r="C120" s="9" t="n"/>
      <c r="D120" s="9" t="n"/>
      <c r="E120" s="9" t="n"/>
      <c r="F120" s="9" t="n"/>
      <c r="G120" s="9" t="n"/>
      <c r="H120" s="10" t="n"/>
      <c r="I120" s="10" t="n"/>
      <c r="J120" s="11">
        <f>IF(OR(H120="",I120=""),"",I120-H120)</f>
        <v/>
      </c>
      <c r="K120" s="12">
        <f>IF(A120="","",YEAR(A120))</f>
        <v/>
      </c>
      <c r="L120" s="12">
        <f>IF(A120="","",ROUNDUP(MONTH(A120)/3,0))</f>
        <v/>
      </c>
    </row>
    <row r="121">
      <c r="A121" s="8" t="n"/>
      <c r="B121" s="8" t="n"/>
      <c r="C121" s="9" t="n"/>
      <c r="D121" s="9" t="n"/>
      <c r="E121" s="9" t="n"/>
      <c r="F121" s="9" t="n"/>
      <c r="G121" s="9" t="n"/>
      <c r="H121" s="10" t="n"/>
      <c r="I121" s="10" t="n"/>
      <c r="J121" s="11">
        <f>IF(OR(H121="",I121=""),"",I121-H121)</f>
        <v/>
      </c>
      <c r="K121" s="12">
        <f>IF(A121="","",YEAR(A121))</f>
        <v/>
      </c>
      <c r="L121" s="12">
        <f>IF(A121="","",ROUNDUP(MONTH(A121)/3,0))</f>
        <v/>
      </c>
    </row>
    <row r="122">
      <c r="A122" s="8" t="n"/>
      <c r="B122" s="8" t="n"/>
      <c r="C122" s="9" t="n"/>
      <c r="D122" s="9" t="n"/>
      <c r="E122" s="9" t="n"/>
      <c r="F122" s="9" t="n"/>
      <c r="G122" s="9" t="n"/>
      <c r="H122" s="10" t="n"/>
      <c r="I122" s="10" t="n"/>
      <c r="J122" s="11">
        <f>IF(OR(H122="",I122=""),"",I122-H122)</f>
        <v/>
      </c>
      <c r="K122" s="12">
        <f>IF(A122="","",YEAR(A122))</f>
        <v/>
      </c>
      <c r="L122" s="12">
        <f>IF(A122="","",ROUNDUP(MONTH(A122)/3,0))</f>
        <v/>
      </c>
    </row>
    <row r="123">
      <c r="A123" s="8" t="n"/>
      <c r="B123" s="8" t="n"/>
      <c r="C123" s="9" t="n"/>
      <c r="D123" s="9" t="n"/>
      <c r="E123" s="9" t="n"/>
      <c r="F123" s="9" t="n"/>
      <c r="G123" s="9" t="n"/>
      <c r="H123" s="10" t="n"/>
      <c r="I123" s="10" t="n"/>
      <c r="J123" s="11">
        <f>IF(OR(H123="",I123=""),"",I123-H123)</f>
        <v/>
      </c>
      <c r="K123" s="12">
        <f>IF(A123="","",YEAR(A123))</f>
        <v/>
      </c>
      <c r="L123" s="12">
        <f>IF(A123="","",ROUNDUP(MONTH(A123)/3,0))</f>
        <v/>
      </c>
    </row>
    <row r="124">
      <c r="A124" s="8" t="n"/>
      <c r="B124" s="8" t="n"/>
      <c r="C124" s="9" t="n"/>
      <c r="D124" s="9" t="n"/>
      <c r="E124" s="9" t="n"/>
      <c r="F124" s="9" t="n"/>
      <c r="G124" s="9" t="n"/>
      <c r="H124" s="10" t="n"/>
      <c r="I124" s="10" t="n"/>
      <c r="J124" s="11">
        <f>IF(OR(H124="",I124=""),"",I124-H124)</f>
        <v/>
      </c>
      <c r="K124" s="12">
        <f>IF(A124="","",YEAR(A124))</f>
        <v/>
      </c>
      <c r="L124" s="12">
        <f>IF(A124="","",ROUNDUP(MONTH(A124)/3,0))</f>
        <v/>
      </c>
    </row>
    <row r="125">
      <c r="A125" s="8" t="n"/>
      <c r="B125" s="8" t="n"/>
      <c r="C125" s="9" t="n"/>
      <c r="D125" s="9" t="n"/>
      <c r="E125" s="9" t="n"/>
      <c r="F125" s="9" t="n"/>
      <c r="G125" s="9" t="n"/>
      <c r="H125" s="10" t="n"/>
      <c r="I125" s="10" t="n"/>
      <c r="J125" s="11">
        <f>IF(OR(H125="",I125=""),"",I125-H125)</f>
        <v/>
      </c>
      <c r="K125" s="12">
        <f>IF(A125="","",YEAR(A125))</f>
        <v/>
      </c>
      <c r="L125" s="12">
        <f>IF(A125="","",ROUNDUP(MONTH(A125)/3,0))</f>
        <v/>
      </c>
    </row>
    <row r="126">
      <c r="A126" s="8" t="n"/>
      <c r="B126" s="8" t="n"/>
      <c r="C126" s="9" t="n"/>
      <c r="D126" s="9" t="n"/>
      <c r="E126" s="9" t="n"/>
      <c r="F126" s="9" t="n"/>
      <c r="G126" s="9" t="n"/>
      <c r="H126" s="10" t="n"/>
      <c r="I126" s="10" t="n"/>
      <c r="J126" s="11">
        <f>IF(OR(H126="",I126=""),"",I126-H126)</f>
        <v/>
      </c>
      <c r="K126" s="12">
        <f>IF(A126="","",YEAR(A126))</f>
        <v/>
      </c>
      <c r="L126" s="12">
        <f>IF(A126="","",ROUNDUP(MONTH(A126)/3,0))</f>
        <v/>
      </c>
    </row>
    <row r="127">
      <c r="A127" s="8" t="n"/>
      <c r="B127" s="8" t="n"/>
      <c r="C127" s="9" t="n"/>
      <c r="D127" s="9" t="n"/>
      <c r="E127" s="9" t="n"/>
      <c r="F127" s="9" t="n"/>
      <c r="G127" s="9" t="n"/>
      <c r="H127" s="10" t="n"/>
      <c r="I127" s="10" t="n"/>
      <c r="J127" s="11">
        <f>IF(OR(H127="",I127=""),"",I127-H127)</f>
        <v/>
      </c>
      <c r="K127" s="12">
        <f>IF(A127="","",YEAR(A127))</f>
        <v/>
      </c>
      <c r="L127" s="12">
        <f>IF(A127="","",ROUNDUP(MONTH(A127)/3,0))</f>
        <v/>
      </c>
    </row>
    <row r="128">
      <c r="A128" s="8" t="n"/>
      <c r="B128" s="8" t="n"/>
      <c r="C128" s="9" t="n"/>
      <c r="D128" s="9" t="n"/>
      <c r="E128" s="9" t="n"/>
      <c r="F128" s="9" t="n"/>
      <c r="G128" s="9" t="n"/>
      <c r="H128" s="10" t="n"/>
      <c r="I128" s="10" t="n"/>
      <c r="J128" s="11">
        <f>IF(OR(H128="",I128=""),"",I128-H128)</f>
        <v/>
      </c>
      <c r="K128" s="12">
        <f>IF(A128="","",YEAR(A128))</f>
        <v/>
      </c>
      <c r="L128" s="12">
        <f>IF(A128="","",ROUNDUP(MONTH(A128)/3,0))</f>
        <v/>
      </c>
    </row>
    <row r="129">
      <c r="A129" s="8" t="n"/>
      <c r="B129" s="8" t="n"/>
      <c r="C129" s="9" t="n"/>
      <c r="D129" s="9" t="n"/>
      <c r="E129" s="9" t="n"/>
      <c r="F129" s="9" t="n"/>
      <c r="G129" s="9" t="n"/>
      <c r="H129" s="10" t="n"/>
      <c r="I129" s="10" t="n"/>
      <c r="J129" s="11">
        <f>IF(OR(H129="",I129=""),"",I129-H129)</f>
        <v/>
      </c>
      <c r="K129" s="12">
        <f>IF(A129="","",YEAR(A129))</f>
        <v/>
      </c>
      <c r="L129" s="12">
        <f>IF(A129="","",ROUNDUP(MONTH(A129)/3,0))</f>
        <v/>
      </c>
    </row>
    <row r="130">
      <c r="A130" s="8" t="n"/>
      <c r="B130" s="8" t="n"/>
      <c r="C130" s="9" t="n"/>
      <c r="D130" s="9" t="n"/>
      <c r="E130" s="9" t="n"/>
      <c r="F130" s="9" t="n"/>
      <c r="G130" s="9" t="n"/>
      <c r="H130" s="10" t="n"/>
      <c r="I130" s="10" t="n"/>
      <c r="J130" s="11">
        <f>IF(OR(H130="",I130=""),"",I130-H130)</f>
        <v/>
      </c>
      <c r="K130" s="12">
        <f>IF(A130="","",YEAR(A130))</f>
        <v/>
      </c>
      <c r="L130" s="12">
        <f>IF(A130="","",ROUNDUP(MONTH(A130)/3,0))</f>
        <v/>
      </c>
    </row>
    <row r="131">
      <c r="A131" s="8" t="n"/>
      <c r="B131" s="8" t="n"/>
      <c r="C131" s="9" t="n"/>
      <c r="D131" s="9" t="n"/>
      <c r="E131" s="9" t="n"/>
      <c r="F131" s="9" t="n"/>
      <c r="G131" s="9" t="n"/>
      <c r="H131" s="10" t="n"/>
      <c r="I131" s="10" t="n"/>
      <c r="J131" s="11">
        <f>IF(OR(H131="",I131=""),"",I131-H131)</f>
        <v/>
      </c>
      <c r="K131" s="12">
        <f>IF(A131="","",YEAR(A131))</f>
        <v/>
      </c>
      <c r="L131" s="12">
        <f>IF(A131="","",ROUNDUP(MONTH(A131)/3,0))</f>
        <v/>
      </c>
    </row>
    <row r="132">
      <c r="A132" s="8" t="n"/>
      <c r="B132" s="8" t="n"/>
      <c r="C132" s="9" t="n"/>
      <c r="D132" s="9" t="n"/>
      <c r="E132" s="9" t="n"/>
      <c r="F132" s="9" t="n"/>
      <c r="G132" s="9" t="n"/>
      <c r="H132" s="10" t="n"/>
      <c r="I132" s="10" t="n"/>
      <c r="J132" s="11">
        <f>IF(OR(H132="",I132=""),"",I132-H132)</f>
        <v/>
      </c>
      <c r="K132" s="12">
        <f>IF(A132="","",YEAR(A132))</f>
        <v/>
      </c>
      <c r="L132" s="12">
        <f>IF(A132="","",ROUNDUP(MONTH(A132)/3,0))</f>
        <v/>
      </c>
    </row>
    <row r="133">
      <c r="A133" s="8" t="n"/>
      <c r="B133" s="8" t="n"/>
      <c r="C133" s="9" t="n"/>
      <c r="D133" s="9" t="n"/>
      <c r="E133" s="9" t="n"/>
      <c r="F133" s="9" t="n"/>
      <c r="G133" s="9" t="n"/>
      <c r="H133" s="10" t="n"/>
      <c r="I133" s="10" t="n"/>
      <c r="J133" s="11">
        <f>IF(OR(H133="",I133=""),"",I133-H133)</f>
        <v/>
      </c>
      <c r="K133" s="12">
        <f>IF(A133="","",YEAR(A133))</f>
        <v/>
      </c>
      <c r="L133" s="12">
        <f>IF(A133="","",ROUNDUP(MONTH(A133)/3,0))</f>
        <v/>
      </c>
    </row>
    <row r="134">
      <c r="A134" s="8" t="n"/>
      <c r="B134" s="8" t="n"/>
      <c r="C134" s="9" t="n"/>
      <c r="D134" s="9" t="n"/>
      <c r="E134" s="9" t="n"/>
      <c r="F134" s="9" t="n"/>
      <c r="G134" s="9" t="n"/>
      <c r="H134" s="10" t="n"/>
      <c r="I134" s="10" t="n"/>
      <c r="J134" s="11">
        <f>IF(OR(H134="",I134=""),"",I134-H134)</f>
        <v/>
      </c>
      <c r="K134" s="12">
        <f>IF(A134="","",YEAR(A134))</f>
        <v/>
      </c>
      <c r="L134" s="12">
        <f>IF(A134="","",ROUNDUP(MONTH(A134)/3,0))</f>
        <v/>
      </c>
    </row>
    <row r="135">
      <c r="A135" s="8" t="n"/>
      <c r="B135" s="8" t="n"/>
      <c r="C135" s="9" t="n"/>
      <c r="D135" s="9" t="n"/>
      <c r="E135" s="9" t="n"/>
      <c r="F135" s="9" t="n"/>
      <c r="G135" s="9" t="n"/>
      <c r="H135" s="10" t="n"/>
      <c r="I135" s="10" t="n"/>
      <c r="J135" s="11">
        <f>IF(OR(H135="",I135=""),"",I135-H135)</f>
        <v/>
      </c>
      <c r="K135" s="12">
        <f>IF(A135="","",YEAR(A135))</f>
        <v/>
      </c>
      <c r="L135" s="12">
        <f>IF(A135="","",ROUNDUP(MONTH(A135)/3,0))</f>
        <v/>
      </c>
    </row>
    <row r="136">
      <c r="A136" s="8" t="n"/>
      <c r="B136" s="8" t="n"/>
      <c r="C136" s="9" t="n"/>
      <c r="D136" s="9" t="n"/>
      <c r="E136" s="9" t="n"/>
      <c r="F136" s="9" t="n"/>
      <c r="G136" s="9" t="n"/>
      <c r="H136" s="10" t="n"/>
      <c r="I136" s="10" t="n"/>
      <c r="J136" s="11">
        <f>IF(OR(H136="",I136=""),"",I136-H136)</f>
        <v/>
      </c>
      <c r="K136" s="12">
        <f>IF(A136="","",YEAR(A136))</f>
        <v/>
      </c>
      <c r="L136" s="12">
        <f>IF(A136="","",ROUNDUP(MONTH(A136)/3,0))</f>
        <v/>
      </c>
    </row>
    <row r="137">
      <c r="A137" s="8" t="n"/>
      <c r="B137" s="8" t="n"/>
      <c r="C137" s="9" t="n"/>
      <c r="D137" s="9" t="n"/>
      <c r="E137" s="9" t="n"/>
      <c r="F137" s="9" t="n"/>
      <c r="G137" s="9" t="n"/>
      <c r="H137" s="10" t="n"/>
      <c r="I137" s="10" t="n"/>
      <c r="J137" s="11">
        <f>IF(OR(H137="",I137=""),"",I137-H137)</f>
        <v/>
      </c>
      <c r="K137" s="12">
        <f>IF(A137="","",YEAR(A137))</f>
        <v/>
      </c>
      <c r="L137" s="12">
        <f>IF(A137="","",ROUNDUP(MONTH(A137)/3,0))</f>
        <v/>
      </c>
    </row>
    <row r="138">
      <c r="A138" s="8" t="n"/>
      <c r="B138" s="8" t="n"/>
      <c r="C138" s="9" t="n"/>
      <c r="D138" s="9" t="n"/>
      <c r="E138" s="9" t="n"/>
      <c r="F138" s="9" t="n"/>
      <c r="G138" s="9" t="n"/>
      <c r="H138" s="10" t="n"/>
      <c r="I138" s="10" t="n"/>
      <c r="J138" s="11">
        <f>IF(OR(H138="",I138=""),"",I138-H138)</f>
        <v/>
      </c>
      <c r="K138" s="12">
        <f>IF(A138="","",YEAR(A138))</f>
        <v/>
      </c>
      <c r="L138" s="12">
        <f>IF(A138="","",ROUNDUP(MONTH(A138)/3,0))</f>
        <v/>
      </c>
    </row>
    <row r="139">
      <c r="A139" s="8" t="n"/>
      <c r="B139" s="8" t="n"/>
      <c r="C139" s="9" t="n"/>
      <c r="D139" s="9" t="n"/>
      <c r="E139" s="9" t="n"/>
      <c r="F139" s="9" t="n"/>
      <c r="G139" s="9" t="n"/>
      <c r="H139" s="10" t="n"/>
      <c r="I139" s="10" t="n"/>
      <c r="J139" s="11">
        <f>IF(OR(H139="",I139=""),"",I139-H139)</f>
        <v/>
      </c>
      <c r="K139" s="12">
        <f>IF(A139="","",YEAR(A139))</f>
        <v/>
      </c>
      <c r="L139" s="12">
        <f>IF(A139="","",ROUNDUP(MONTH(A139)/3,0))</f>
        <v/>
      </c>
    </row>
    <row r="140">
      <c r="A140" s="8" t="n"/>
      <c r="B140" s="8" t="n"/>
      <c r="C140" s="9" t="n"/>
      <c r="D140" s="9" t="n"/>
      <c r="E140" s="9" t="n"/>
      <c r="F140" s="9" t="n"/>
      <c r="G140" s="9" t="n"/>
      <c r="H140" s="10" t="n"/>
      <c r="I140" s="10" t="n"/>
      <c r="J140" s="11">
        <f>IF(OR(H140="",I140=""),"",I140-H140)</f>
        <v/>
      </c>
      <c r="K140" s="12">
        <f>IF(A140="","",YEAR(A140))</f>
        <v/>
      </c>
      <c r="L140" s="12">
        <f>IF(A140="","",ROUNDUP(MONTH(A140)/3,0))</f>
        <v/>
      </c>
    </row>
    <row r="141">
      <c r="A141" s="8" t="n"/>
      <c r="B141" s="8" t="n"/>
      <c r="C141" s="9" t="n"/>
      <c r="D141" s="9" t="n"/>
      <c r="E141" s="9" t="n"/>
      <c r="F141" s="9" t="n"/>
      <c r="G141" s="9" t="n"/>
      <c r="H141" s="10" t="n"/>
      <c r="I141" s="10" t="n"/>
      <c r="J141" s="11">
        <f>IF(OR(H141="",I141=""),"",I141-H141)</f>
        <v/>
      </c>
      <c r="K141" s="12">
        <f>IF(A141="","",YEAR(A141))</f>
        <v/>
      </c>
      <c r="L141" s="12">
        <f>IF(A141="","",ROUNDUP(MONTH(A141)/3,0))</f>
        <v/>
      </c>
    </row>
    <row r="142">
      <c r="A142" s="8" t="n"/>
      <c r="B142" s="8" t="n"/>
      <c r="C142" s="9" t="n"/>
      <c r="D142" s="9" t="n"/>
      <c r="E142" s="9" t="n"/>
      <c r="F142" s="9" t="n"/>
      <c r="G142" s="9" t="n"/>
      <c r="H142" s="10" t="n"/>
      <c r="I142" s="10" t="n"/>
      <c r="J142" s="11">
        <f>IF(OR(H142="",I142=""),"",I142-H142)</f>
        <v/>
      </c>
      <c r="K142" s="12">
        <f>IF(A142="","",YEAR(A142))</f>
        <v/>
      </c>
      <c r="L142" s="12">
        <f>IF(A142="","",ROUNDUP(MONTH(A142)/3,0))</f>
        <v/>
      </c>
    </row>
    <row r="143">
      <c r="A143" s="8" t="n"/>
      <c r="B143" s="8" t="n"/>
      <c r="C143" s="9" t="n"/>
      <c r="D143" s="9" t="n"/>
      <c r="E143" s="9" t="n"/>
      <c r="F143" s="9" t="n"/>
      <c r="G143" s="9" t="n"/>
      <c r="H143" s="10" t="n"/>
      <c r="I143" s="10" t="n"/>
      <c r="J143" s="11">
        <f>IF(OR(H143="",I143=""),"",I143-H143)</f>
        <v/>
      </c>
      <c r="K143" s="12">
        <f>IF(A143="","",YEAR(A143))</f>
        <v/>
      </c>
      <c r="L143" s="12">
        <f>IF(A143="","",ROUNDUP(MONTH(A143)/3,0))</f>
        <v/>
      </c>
    </row>
    <row r="144">
      <c r="A144" s="8" t="n"/>
      <c r="B144" s="8" t="n"/>
      <c r="C144" s="9" t="n"/>
      <c r="D144" s="9" t="n"/>
      <c r="E144" s="9" t="n"/>
      <c r="F144" s="9" t="n"/>
      <c r="G144" s="9" t="n"/>
      <c r="H144" s="10" t="n"/>
      <c r="I144" s="10" t="n"/>
      <c r="J144" s="11">
        <f>IF(OR(H144="",I144=""),"",I144-H144)</f>
        <v/>
      </c>
      <c r="K144" s="12">
        <f>IF(A144="","",YEAR(A144))</f>
        <v/>
      </c>
      <c r="L144" s="12">
        <f>IF(A144="","",ROUNDUP(MONTH(A144)/3,0))</f>
        <v/>
      </c>
    </row>
    <row r="145">
      <c r="A145" s="8" t="n"/>
      <c r="B145" s="8" t="n"/>
      <c r="C145" s="9" t="n"/>
      <c r="D145" s="9" t="n"/>
      <c r="E145" s="9" t="n"/>
      <c r="F145" s="9" t="n"/>
      <c r="G145" s="9" t="n"/>
      <c r="H145" s="10" t="n"/>
      <c r="I145" s="10" t="n"/>
      <c r="J145" s="11">
        <f>IF(OR(H145="",I145=""),"",I145-H145)</f>
        <v/>
      </c>
      <c r="K145" s="12">
        <f>IF(A145="","",YEAR(A145))</f>
        <v/>
      </c>
      <c r="L145" s="12">
        <f>IF(A145="","",ROUNDUP(MONTH(A145)/3,0))</f>
        <v/>
      </c>
    </row>
    <row r="146">
      <c r="A146" s="8" t="n"/>
      <c r="B146" s="8" t="n"/>
      <c r="C146" s="9" t="n"/>
      <c r="D146" s="9" t="n"/>
      <c r="E146" s="9" t="n"/>
      <c r="F146" s="9" t="n"/>
      <c r="G146" s="9" t="n"/>
      <c r="H146" s="10" t="n"/>
      <c r="I146" s="10" t="n"/>
      <c r="J146" s="11">
        <f>IF(OR(H146="",I146=""),"",I146-H146)</f>
        <v/>
      </c>
      <c r="K146" s="12">
        <f>IF(A146="","",YEAR(A146))</f>
        <v/>
      </c>
      <c r="L146" s="12">
        <f>IF(A146="","",ROUNDUP(MONTH(A146)/3,0))</f>
        <v/>
      </c>
    </row>
    <row r="147">
      <c r="A147" s="8" t="n"/>
      <c r="B147" s="8" t="n"/>
      <c r="C147" s="9" t="n"/>
      <c r="D147" s="9" t="n"/>
      <c r="E147" s="9" t="n"/>
      <c r="F147" s="9" t="n"/>
      <c r="G147" s="9" t="n"/>
      <c r="H147" s="10" t="n"/>
      <c r="I147" s="10" t="n"/>
      <c r="J147" s="11">
        <f>IF(OR(H147="",I147=""),"",I147-H147)</f>
        <v/>
      </c>
      <c r="K147" s="12">
        <f>IF(A147="","",YEAR(A147))</f>
        <v/>
      </c>
      <c r="L147" s="12">
        <f>IF(A147="","",ROUNDUP(MONTH(A147)/3,0))</f>
        <v/>
      </c>
    </row>
    <row r="148">
      <c r="A148" s="8" t="n"/>
      <c r="B148" s="8" t="n"/>
      <c r="C148" s="9" t="n"/>
      <c r="D148" s="9" t="n"/>
      <c r="E148" s="9" t="n"/>
      <c r="F148" s="9" t="n"/>
      <c r="G148" s="9" t="n"/>
      <c r="H148" s="10" t="n"/>
      <c r="I148" s="10" t="n"/>
      <c r="J148" s="11">
        <f>IF(OR(H148="",I148=""),"",I148-H148)</f>
        <v/>
      </c>
      <c r="K148" s="12">
        <f>IF(A148="","",YEAR(A148))</f>
        <v/>
      </c>
      <c r="L148" s="12">
        <f>IF(A148="","",ROUNDUP(MONTH(A148)/3,0))</f>
        <v/>
      </c>
    </row>
    <row r="149">
      <c r="A149" s="8" t="n"/>
      <c r="B149" s="8" t="n"/>
      <c r="C149" s="9" t="n"/>
      <c r="D149" s="9" t="n"/>
      <c r="E149" s="9" t="n"/>
      <c r="F149" s="9" t="n"/>
      <c r="G149" s="9" t="n"/>
      <c r="H149" s="10" t="n"/>
      <c r="I149" s="10" t="n"/>
      <c r="J149" s="11">
        <f>IF(OR(H149="",I149=""),"",I149-H149)</f>
        <v/>
      </c>
      <c r="K149" s="12">
        <f>IF(A149="","",YEAR(A149))</f>
        <v/>
      </c>
      <c r="L149" s="12">
        <f>IF(A149="","",ROUNDUP(MONTH(A149)/3,0))</f>
        <v/>
      </c>
    </row>
    <row r="150">
      <c r="A150" s="8" t="n"/>
      <c r="B150" s="8" t="n"/>
      <c r="C150" s="9" t="n"/>
      <c r="D150" s="9" t="n"/>
      <c r="E150" s="9" t="n"/>
      <c r="F150" s="9" t="n"/>
      <c r="G150" s="9" t="n"/>
      <c r="H150" s="10" t="n"/>
      <c r="I150" s="10" t="n"/>
      <c r="J150" s="11">
        <f>IF(OR(H150="",I150=""),"",I150-H150)</f>
        <v/>
      </c>
      <c r="K150" s="12">
        <f>IF(A150="","",YEAR(A150))</f>
        <v/>
      </c>
      <c r="L150" s="12">
        <f>IF(A150="","",ROUNDUP(MONTH(A150)/3,0))</f>
        <v/>
      </c>
    </row>
    <row r="151">
      <c r="A151" s="8" t="n"/>
      <c r="B151" s="8" t="n"/>
      <c r="C151" s="9" t="n"/>
      <c r="D151" s="9" t="n"/>
      <c r="E151" s="9" t="n"/>
      <c r="F151" s="9" t="n"/>
      <c r="G151" s="9" t="n"/>
      <c r="H151" s="10" t="n"/>
      <c r="I151" s="10" t="n"/>
      <c r="J151" s="11">
        <f>IF(OR(H151="",I151=""),"",I151-H151)</f>
        <v/>
      </c>
      <c r="K151" s="12">
        <f>IF(A151="","",YEAR(A151))</f>
        <v/>
      </c>
      <c r="L151" s="12">
        <f>IF(A151="","",ROUNDUP(MONTH(A151)/3,0))</f>
        <v/>
      </c>
    </row>
    <row r="152">
      <c r="A152" s="8" t="n"/>
      <c r="B152" s="8" t="n"/>
      <c r="C152" s="9" t="n"/>
      <c r="D152" s="9" t="n"/>
      <c r="E152" s="9" t="n"/>
      <c r="F152" s="9" t="n"/>
      <c r="G152" s="9" t="n"/>
      <c r="H152" s="10" t="n"/>
      <c r="I152" s="10" t="n"/>
      <c r="J152" s="11">
        <f>IF(OR(H152="",I152=""),"",I152-H152)</f>
        <v/>
      </c>
      <c r="K152" s="12">
        <f>IF(A152="","",YEAR(A152))</f>
        <v/>
      </c>
      <c r="L152" s="12">
        <f>IF(A152="","",ROUNDUP(MONTH(A152)/3,0))</f>
        <v/>
      </c>
    </row>
    <row r="153">
      <c r="A153" s="8" t="n"/>
      <c r="B153" s="8" t="n"/>
      <c r="C153" s="9" t="n"/>
      <c r="D153" s="9" t="n"/>
      <c r="E153" s="9" t="n"/>
      <c r="F153" s="9" t="n"/>
      <c r="G153" s="9" t="n"/>
      <c r="H153" s="10" t="n"/>
      <c r="I153" s="10" t="n"/>
      <c r="J153" s="11">
        <f>IF(OR(H153="",I153=""),"",I153-H153)</f>
        <v/>
      </c>
      <c r="K153" s="12">
        <f>IF(A153="","",YEAR(A153))</f>
        <v/>
      </c>
      <c r="L153" s="12">
        <f>IF(A153="","",ROUNDUP(MONTH(A153)/3,0))</f>
        <v/>
      </c>
    </row>
    <row r="154">
      <c r="A154" s="8" t="n"/>
      <c r="B154" s="8" t="n"/>
      <c r="C154" s="9" t="n"/>
      <c r="D154" s="9" t="n"/>
      <c r="E154" s="9" t="n"/>
      <c r="F154" s="9" t="n"/>
      <c r="G154" s="9" t="n"/>
      <c r="H154" s="10" t="n"/>
      <c r="I154" s="10" t="n"/>
      <c r="J154" s="11">
        <f>IF(OR(H154="",I154=""),"",I154-H154)</f>
        <v/>
      </c>
      <c r="K154" s="12">
        <f>IF(A154="","",YEAR(A154))</f>
        <v/>
      </c>
      <c r="L154" s="12">
        <f>IF(A154="","",ROUNDUP(MONTH(A154)/3,0))</f>
        <v/>
      </c>
    </row>
    <row r="155">
      <c r="A155" s="8" t="n"/>
      <c r="B155" s="8" t="n"/>
      <c r="C155" s="9" t="n"/>
      <c r="D155" s="9" t="n"/>
      <c r="E155" s="9" t="n"/>
      <c r="F155" s="9" t="n"/>
      <c r="G155" s="9" t="n"/>
      <c r="H155" s="10" t="n"/>
      <c r="I155" s="10" t="n"/>
      <c r="J155" s="11">
        <f>IF(OR(H155="",I155=""),"",I155-H155)</f>
        <v/>
      </c>
      <c r="K155" s="12">
        <f>IF(A155="","",YEAR(A155))</f>
        <v/>
      </c>
      <c r="L155" s="12">
        <f>IF(A155="","",ROUNDUP(MONTH(A155)/3,0))</f>
        <v/>
      </c>
    </row>
    <row r="156">
      <c r="A156" s="8" t="n"/>
      <c r="B156" s="8" t="n"/>
      <c r="C156" s="9" t="n"/>
      <c r="D156" s="9" t="n"/>
      <c r="E156" s="9" t="n"/>
      <c r="F156" s="9" t="n"/>
      <c r="G156" s="9" t="n"/>
      <c r="H156" s="10" t="n"/>
      <c r="I156" s="10" t="n"/>
      <c r="J156" s="11">
        <f>IF(OR(H156="",I156=""),"",I156-H156)</f>
        <v/>
      </c>
      <c r="K156" s="12">
        <f>IF(A156="","",YEAR(A156))</f>
        <v/>
      </c>
      <c r="L156" s="12">
        <f>IF(A156="","",ROUNDUP(MONTH(A156)/3,0))</f>
        <v/>
      </c>
    </row>
    <row r="157">
      <c r="A157" s="8" t="n"/>
      <c r="B157" s="8" t="n"/>
      <c r="C157" s="9" t="n"/>
      <c r="D157" s="9" t="n"/>
      <c r="E157" s="9" t="n"/>
      <c r="F157" s="9" t="n"/>
      <c r="G157" s="9" t="n"/>
      <c r="H157" s="10" t="n"/>
      <c r="I157" s="10" t="n"/>
      <c r="J157" s="11">
        <f>IF(OR(H157="",I157=""),"",I157-H157)</f>
        <v/>
      </c>
      <c r="K157" s="12">
        <f>IF(A157="","",YEAR(A157))</f>
        <v/>
      </c>
      <c r="L157" s="12">
        <f>IF(A157="","",ROUNDUP(MONTH(A157)/3,0))</f>
        <v/>
      </c>
    </row>
    <row r="158">
      <c r="A158" s="8" t="n"/>
      <c r="B158" s="8" t="n"/>
      <c r="C158" s="9" t="n"/>
      <c r="D158" s="9" t="n"/>
      <c r="E158" s="9" t="n"/>
      <c r="F158" s="9" t="n"/>
      <c r="G158" s="9" t="n"/>
      <c r="H158" s="10" t="n"/>
      <c r="I158" s="10" t="n"/>
      <c r="J158" s="11">
        <f>IF(OR(H158="",I158=""),"",I158-H158)</f>
        <v/>
      </c>
      <c r="K158" s="12">
        <f>IF(A158="","",YEAR(A158))</f>
        <v/>
      </c>
      <c r="L158" s="12">
        <f>IF(A158="","",ROUNDUP(MONTH(A158)/3,0))</f>
        <v/>
      </c>
    </row>
    <row r="159">
      <c r="A159" s="8" t="n"/>
      <c r="B159" s="8" t="n"/>
      <c r="C159" s="9" t="n"/>
      <c r="D159" s="9" t="n"/>
      <c r="E159" s="9" t="n"/>
      <c r="F159" s="9" t="n"/>
      <c r="G159" s="9" t="n"/>
      <c r="H159" s="10" t="n"/>
      <c r="I159" s="10" t="n"/>
      <c r="J159" s="11">
        <f>IF(OR(H159="",I159=""),"",I159-H159)</f>
        <v/>
      </c>
      <c r="K159" s="12">
        <f>IF(A159="","",YEAR(A159))</f>
        <v/>
      </c>
      <c r="L159" s="12">
        <f>IF(A159="","",ROUNDUP(MONTH(A159)/3,0))</f>
        <v/>
      </c>
    </row>
    <row r="160">
      <c r="A160" s="8" t="n"/>
      <c r="B160" s="8" t="n"/>
      <c r="C160" s="9" t="n"/>
      <c r="D160" s="9" t="n"/>
      <c r="E160" s="9" t="n"/>
      <c r="F160" s="9" t="n"/>
      <c r="G160" s="9" t="n"/>
      <c r="H160" s="10" t="n"/>
      <c r="I160" s="10" t="n"/>
      <c r="J160" s="11">
        <f>IF(OR(H160="",I160=""),"",I160-H160)</f>
        <v/>
      </c>
      <c r="K160" s="12">
        <f>IF(A160="","",YEAR(A160))</f>
        <v/>
      </c>
      <c r="L160" s="12">
        <f>IF(A160="","",ROUNDUP(MONTH(A160)/3,0))</f>
        <v/>
      </c>
    </row>
    <row r="161">
      <c r="A161" s="8" t="n"/>
      <c r="B161" s="8" t="n"/>
      <c r="C161" s="9" t="n"/>
      <c r="D161" s="9" t="n"/>
      <c r="E161" s="9" t="n"/>
      <c r="F161" s="9" t="n"/>
      <c r="G161" s="9" t="n"/>
      <c r="H161" s="10" t="n"/>
      <c r="I161" s="10" t="n"/>
      <c r="J161" s="11">
        <f>IF(OR(H161="",I161=""),"",I161-H161)</f>
        <v/>
      </c>
      <c r="K161" s="12">
        <f>IF(A161="","",YEAR(A161))</f>
        <v/>
      </c>
      <c r="L161" s="12">
        <f>IF(A161="","",ROUNDUP(MONTH(A161)/3,0))</f>
        <v/>
      </c>
    </row>
    <row r="162">
      <c r="A162" s="8" t="n"/>
      <c r="B162" s="8" t="n"/>
      <c r="C162" s="9" t="n"/>
      <c r="D162" s="9" t="n"/>
      <c r="E162" s="9" t="n"/>
      <c r="F162" s="9" t="n"/>
      <c r="G162" s="9" t="n"/>
      <c r="H162" s="10" t="n"/>
      <c r="I162" s="10" t="n"/>
      <c r="J162" s="11">
        <f>IF(OR(H162="",I162=""),"",I162-H162)</f>
        <v/>
      </c>
      <c r="K162" s="12">
        <f>IF(A162="","",YEAR(A162))</f>
        <v/>
      </c>
      <c r="L162" s="12">
        <f>IF(A162="","",ROUNDUP(MONTH(A162)/3,0))</f>
        <v/>
      </c>
    </row>
    <row r="163">
      <c r="A163" s="8" t="n"/>
      <c r="B163" s="8" t="n"/>
      <c r="C163" s="9" t="n"/>
      <c r="D163" s="9" t="n"/>
      <c r="E163" s="9" t="n"/>
      <c r="F163" s="9" t="n"/>
      <c r="G163" s="9" t="n"/>
      <c r="H163" s="10" t="n"/>
      <c r="I163" s="10" t="n"/>
      <c r="J163" s="11">
        <f>IF(OR(H163="",I163=""),"",I163-H163)</f>
        <v/>
      </c>
      <c r="K163" s="12">
        <f>IF(A163="","",YEAR(A163))</f>
        <v/>
      </c>
      <c r="L163" s="12">
        <f>IF(A163="","",ROUNDUP(MONTH(A163)/3,0))</f>
        <v/>
      </c>
    </row>
    <row r="164">
      <c r="A164" s="8" t="n"/>
      <c r="B164" s="8" t="n"/>
      <c r="C164" s="9" t="n"/>
      <c r="D164" s="9" t="n"/>
      <c r="E164" s="9" t="n"/>
      <c r="F164" s="9" t="n"/>
      <c r="G164" s="9" t="n"/>
      <c r="H164" s="10" t="n"/>
      <c r="I164" s="10" t="n"/>
      <c r="J164" s="11">
        <f>IF(OR(H164="",I164=""),"",I164-H164)</f>
        <v/>
      </c>
      <c r="K164" s="12">
        <f>IF(A164="","",YEAR(A164))</f>
        <v/>
      </c>
      <c r="L164" s="12">
        <f>IF(A164="","",ROUNDUP(MONTH(A164)/3,0))</f>
        <v/>
      </c>
    </row>
    <row r="165">
      <c r="A165" s="8" t="n"/>
      <c r="B165" s="8" t="n"/>
      <c r="C165" s="9" t="n"/>
      <c r="D165" s="9" t="n"/>
      <c r="E165" s="9" t="n"/>
      <c r="F165" s="9" t="n"/>
      <c r="G165" s="9" t="n"/>
      <c r="H165" s="10" t="n"/>
      <c r="I165" s="10" t="n"/>
      <c r="J165" s="11">
        <f>IF(OR(H165="",I165=""),"",I165-H165)</f>
        <v/>
      </c>
      <c r="K165" s="12">
        <f>IF(A165="","",YEAR(A165))</f>
        <v/>
      </c>
      <c r="L165" s="12">
        <f>IF(A165="","",ROUNDUP(MONTH(A165)/3,0))</f>
        <v/>
      </c>
    </row>
    <row r="166">
      <c r="A166" s="8" t="n"/>
      <c r="B166" s="8" t="n"/>
      <c r="C166" s="9" t="n"/>
      <c r="D166" s="9" t="n"/>
      <c r="E166" s="9" t="n"/>
      <c r="F166" s="9" t="n"/>
      <c r="G166" s="9" t="n"/>
      <c r="H166" s="10" t="n"/>
      <c r="I166" s="10" t="n"/>
      <c r="J166" s="11">
        <f>IF(OR(H166="",I166=""),"",I166-H166)</f>
        <v/>
      </c>
      <c r="K166" s="12">
        <f>IF(A166="","",YEAR(A166))</f>
        <v/>
      </c>
      <c r="L166" s="12">
        <f>IF(A166="","",ROUNDUP(MONTH(A166)/3,0))</f>
        <v/>
      </c>
    </row>
    <row r="167">
      <c r="A167" s="8" t="n"/>
      <c r="B167" s="8" t="n"/>
      <c r="C167" s="9" t="n"/>
      <c r="D167" s="9" t="n"/>
      <c r="E167" s="9" t="n"/>
      <c r="F167" s="9" t="n"/>
      <c r="G167" s="9" t="n"/>
      <c r="H167" s="10" t="n"/>
      <c r="I167" s="10" t="n"/>
      <c r="J167" s="11">
        <f>IF(OR(H167="",I167=""),"",I167-H167)</f>
        <v/>
      </c>
      <c r="K167" s="12">
        <f>IF(A167="","",YEAR(A167))</f>
        <v/>
      </c>
      <c r="L167" s="12">
        <f>IF(A167="","",ROUNDUP(MONTH(A167)/3,0))</f>
        <v/>
      </c>
    </row>
    <row r="168">
      <c r="A168" s="8" t="n"/>
      <c r="B168" s="8" t="n"/>
      <c r="C168" s="9" t="n"/>
      <c r="D168" s="9" t="n"/>
      <c r="E168" s="9" t="n"/>
      <c r="F168" s="9" t="n"/>
      <c r="G168" s="9" t="n"/>
      <c r="H168" s="10" t="n"/>
      <c r="I168" s="10" t="n"/>
      <c r="J168" s="11">
        <f>IF(OR(H168="",I168=""),"",I168-H168)</f>
        <v/>
      </c>
      <c r="K168" s="12">
        <f>IF(A168="","",YEAR(A168))</f>
        <v/>
      </c>
      <c r="L168" s="12">
        <f>IF(A168="","",ROUNDUP(MONTH(A168)/3,0))</f>
        <v/>
      </c>
    </row>
    <row r="169">
      <c r="A169" s="8" t="n"/>
      <c r="B169" s="8" t="n"/>
      <c r="C169" s="9" t="n"/>
      <c r="D169" s="9" t="n"/>
      <c r="E169" s="9" t="n"/>
      <c r="F169" s="9" t="n"/>
      <c r="G169" s="9" t="n"/>
      <c r="H169" s="10" t="n"/>
      <c r="I169" s="10" t="n"/>
      <c r="J169" s="11">
        <f>IF(OR(H169="",I169=""),"",I169-H169)</f>
        <v/>
      </c>
      <c r="K169" s="12">
        <f>IF(A169="","",YEAR(A169))</f>
        <v/>
      </c>
      <c r="L169" s="12">
        <f>IF(A169="","",ROUNDUP(MONTH(A169)/3,0))</f>
        <v/>
      </c>
    </row>
    <row r="170">
      <c r="A170" s="8" t="n"/>
      <c r="B170" s="8" t="n"/>
      <c r="C170" s="9" t="n"/>
      <c r="D170" s="9" t="n"/>
      <c r="E170" s="9" t="n"/>
      <c r="F170" s="9" t="n"/>
      <c r="G170" s="9" t="n"/>
      <c r="H170" s="10" t="n"/>
      <c r="I170" s="10" t="n"/>
      <c r="J170" s="11">
        <f>IF(OR(H170="",I170=""),"",I170-H170)</f>
        <v/>
      </c>
      <c r="K170" s="12">
        <f>IF(A170="","",YEAR(A170))</f>
        <v/>
      </c>
      <c r="L170" s="12">
        <f>IF(A170="","",ROUNDUP(MONTH(A170)/3,0))</f>
        <v/>
      </c>
    </row>
    <row r="171">
      <c r="A171" s="8" t="n"/>
      <c r="B171" s="8" t="n"/>
      <c r="C171" s="9" t="n"/>
      <c r="D171" s="9" t="n"/>
      <c r="E171" s="9" t="n"/>
      <c r="F171" s="9" t="n"/>
      <c r="G171" s="9" t="n"/>
      <c r="H171" s="10" t="n"/>
      <c r="I171" s="10" t="n"/>
      <c r="J171" s="11">
        <f>IF(OR(H171="",I171=""),"",I171-H171)</f>
        <v/>
      </c>
      <c r="K171" s="12">
        <f>IF(A171="","",YEAR(A171))</f>
        <v/>
      </c>
      <c r="L171" s="12">
        <f>IF(A171="","",ROUNDUP(MONTH(A171)/3,0))</f>
        <v/>
      </c>
    </row>
    <row r="172">
      <c r="A172" s="8" t="n"/>
      <c r="B172" s="8" t="n"/>
      <c r="C172" s="9" t="n"/>
      <c r="D172" s="9" t="n"/>
      <c r="E172" s="9" t="n"/>
      <c r="F172" s="9" t="n"/>
      <c r="G172" s="9" t="n"/>
      <c r="H172" s="10" t="n"/>
      <c r="I172" s="10" t="n"/>
      <c r="J172" s="11">
        <f>IF(OR(H172="",I172=""),"",I172-H172)</f>
        <v/>
      </c>
      <c r="K172" s="12">
        <f>IF(A172="","",YEAR(A172))</f>
        <v/>
      </c>
      <c r="L172" s="12">
        <f>IF(A172="","",ROUNDUP(MONTH(A172)/3,0))</f>
        <v/>
      </c>
    </row>
    <row r="173">
      <c r="A173" s="8" t="n"/>
      <c r="B173" s="8" t="n"/>
      <c r="C173" s="9" t="n"/>
      <c r="D173" s="9" t="n"/>
      <c r="E173" s="9" t="n"/>
      <c r="F173" s="9" t="n"/>
      <c r="G173" s="9" t="n"/>
      <c r="H173" s="10" t="n"/>
      <c r="I173" s="10" t="n"/>
      <c r="J173" s="11">
        <f>IF(OR(H173="",I173=""),"",I173-H173)</f>
        <v/>
      </c>
      <c r="K173" s="12">
        <f>IF(A173="","",YEAR(A173))</f>
        <v/>
      </c>
      <c r="L173" s="12">
        <f>IF(A173="","",ROUNDUP(MONTH(A173)/3,0))</f>
        <v/>
      </c>
    </row>
    <row r="174">
      <c r="A174" s="8" t="n"/>
      <c r="B174" s="8" t="n"/>
      <c r="C174" s="9" t="n"/>
      <c r="D174" s="9" t="n"/>
      <c r="E174" s="9" t="n"/>
      <c r="F174" s="9" t="n"/>
      <c r="G174" s="9" t="n"/>
      <c r="H174" s="10" t="n"/>
      <c r="I174" s="10" t="n"/>
      <c r="J174" s="11">
        <f>IF(OR(H174="",I174=""),"",I174-H174)</f>
        <v/>
      </c>
      <c r="K174" s="12">
        <f>IF(A174="","",YEAR(A174))</f>
        <v/>
      </c>
      <c r="L174" s="12">
        <f>IF(A174="","",ROUNDUP(MONTH(A174)/3,0))</f>
        <v/>
      </c>
    </row>
    <row r="175">
      <c r="A175" s="8" t="n"/>
      <c r="B175" s="8" t="n"/>
      <c r="C175" s="9" t="n"/>
      <c r="D175" s="9" t="n"/>
      <c r="E175" s="9" t="n"/>
      <c r="F175" s="9" t="n"/>
      <c r="G175" s="9" t="n"/>
      <c r="H175" s="10" t="n"/>
      <c r="I175" s="10" t="n"/>
      <c r="J175" s="11">
        <f>IF(OR(H175="",I175=""),"",I175-H175)</f>
        <v/>
      </c>
      <c r="K175" s="12">
        <f>IF(A175="","",YEAR(A175))</f>
        <v/>
      </c>
      <c r="L175" s="12">
        <f>IF(A175="","",ROUNDUP(MONTH(A175)/3,0))</f>
        <v/>
      </c>
    </row>
    <row r="176">
      <c r="A176" s="8" t="n"/>
      <c r="B176" s="8" t="n"/>
      <c r="C176" s="9" t="n"/>
      <c r="D176" s="9" t="n"/>
      <c r="E176" s="9" t="n"/>
      <c r="F176" s="9" t="n"/>
      <c r="G176" s="9" t="n"/>
      <c r="H176" s="10" t="n"/>
      <c r="I176" s="10" t="n"/>
      <c r="J176" s="11">
        <f>IF(OR(H176="",I176=""),"",I176-H176)</f>
        <v/>
      </c>
      <c r="K176" s="12">
        <f>IF(A176="","",YEAR(A176))</f>
        <v/>
      </c>
      <c r="L176" s="12">
        <f>IF(A176="","",ROUNDUP(MONTH(A176)/3,0))</f>
        <v/>
      </c>
    </row>
    <row r="177">
      <c r="A177" s="8" t="n"/>
      <c r="B177" s="8" t="n"/>
      <c r="C177" s="9" t="n"/>
      <c r="D177" s="9" t="n"/>
      <c r="E177" s="9" t="n"/>
      <c r="F177" s="9" t="n"/>
      <c r="G177" s="9" t="n"/>
      <c r="H177" s="10" t="n"/>
      <c r="I177" s="10" t="n"/>
      <c r="J177" s="11">
        <f>IF(OR(H177="",I177=""),"",I177-H177)</f>
        <v/>
      </c>
      <c r="K177" s="12">
        <f>IF(A177="","",YEAR(A177))</f>
        <v/>
      </c>
      <c r="L177" s="12">
        <f>IF(A177="","",ROUNDUP(MONTH(A177)/3,0))</f>
        <v/>
      </c>
    </row>
    <row r="178">
      <c r="A178" s="8" t="n"/>
      <c r="B178" s="8" t="n"/>
      <c r="C178" s="9" t="n"/>
      <c r="D178" s="9" t="n"/>
      <c r="E178" s="9" t="n"/>
      <c r="F178" s="9" t="n"/>
      <c r="G178" s="9" t="n"/>
      <c r="H178" s="10" t="n"/>
      <c r="I178" s="10" t="n"/>
      <c r="J178" s="11">
        <f>IF(OR(H178="",I178=""),"",I178-H178)</f>
        <v/>
      </c>
      <c r="K178" s="12">
        <f>IF(A178="","",YEAR(A178))</f>
        <v/>
      </c>
      <c r="L178" s="12">
        <f>IF(A178="","",ROUNDUP(MONTH(A178)/3,0))</f>
        <v/>
      </c>
    </row>
    <row r="179">
      <c r="A179" s="8" t="n"/>
      <c r="B179" s="8" t="n"/>
      <c r="C179" s="9" t="n"/>
      <c r="D179" s="9" t="n"/>
      <c r="E179" s="9" t="n"/>
      <c r="F179" s="9" t="n"/>
      <c r="G179" s="9" t="n"/>
      <c r="H179" s="10" t="n"/>
      <c r="I179" s="10" t="n"/>
      <c r="J179" s="11">
        <f>IF(OR(H179="",I179=""),"",I179-H179)</f>
        <v/>
      </c>
      <c r="K179" s="12">
        <f>IF(A179="","",YEAR(A179))</f>
        <v/>
      </c>
      <c r="L179" s="12">
        <f>IF(A179="","",ROUNDUP(MONTH(A179)/3,0))</f>
        <v/>
      </c>
    </row>
    <row r="180">
      <c r="A180" s="8" t="n"/>
      <c r="B180" s="8" t="n"/>
      <c r="C180" s="9" t="n"/>
      <c r="D180" s="9" t="n"/>
      <c r="E180" s="9" t="n"/>
      <c r="F180" s="9" t="n"/>
      <c r="G180" s="9" t="n"/>
      <c r="H180" s="10" t="n"/>
      <c r="I180" s="10" t="n"/>
      <c r="J180" s="11">
        <f>IF(OR(H180="",I180=""),"",I180-H180)</f>
        <v/>
      </c>
      <c r="K180" s="12">
        <f>IF(A180="","",YEAR(A180))</f>
        <v/>
      </c>
      <c r="L180" s="12">
        <f>IF(A180="","",ROUNDUP(MONTH(A180)/3,0))</f>
        <v/>
      </c>
    </row>
    <row r="181">
      <c r="A181" s="8" t="n"/>
      <c r="B181" s="8" t="n"/>
      <c r="C181" s="9" t="n"/>
      <c r="D181" s="9" t="n"/>
      <c r="E181" s="9" t="n"/>
      <c r="F181" s="9" t="n"/>
      <c r="G181" s="9" t="n"/>
      <c r="H181" s="10" t="n"/>
      <c r="I181" s="10" t="n"/>
      <c r="J181" s="11">
        <f>IF(OR(H181="",I181=""),"",I181-H181)</f>
        <v/>
      </c>
      <c r="K181" s="12">
        <f>IF(A181="","",YEAR(A181))</f>
        <v/>
      </c>
      <c r="L181" s="12">
        <f>IF(A181="","",ROUNDUP(MONTH(A181)/3,0))</f>
        <v/>
      </c>
    </row>
    <row r="182">
      <c r="A182" s="8" t="n"/>
      <c r="B182" s="8" t="n"/>
      <c r="C182" s="9" t="n"/>
      <c r="D182" s="9" t="n"/>
      <c r="E182" s="9" t="n"/>
      <c r="F182" s="9" t="n"/>
      <c r="G182" s="9" t="n"/>
      <c r="H182" s="10" t="n"/>
      <c r="I182" s="10" t="n"/>
      <c r="J182" s="11">
        <f>IF(OR(H182="",I182=""),"",I182-H182)</f>
        <v/>
      </c>
      <c r="K182" s="12">
        <f>IF(A182="","",YEAR(A182))</f>
        <v/>
      </c>
      <c r="L182" s="12">
        <f>IF(A182="","",ROUNDUP(MONTH(A182)/3,0))</f>
        <v/>
      </c>
    </row>
    <row r="183">
      <c r="A183" s="8" t="n"/>
      <c r="B183" s="8" t="n"/>
      <c r="C183" s="9" t="n"/>
      <c r="D183" s="9" t="n"/>
      <c r="E183" s="9" t="n"/>
      <c r="F183" s="9" t="n"/>
      <c r="G183" s="9" t="n"/>
      <c r="H183" s="10" t="n"/>
      <c r="I183" s="10" t="n"/>
      <c r="J183" s="11">
        <f>IF(OR(H183="",I183=""),"",I183-H183)</f>
        <v/>
      </c>
      <c r="K183" s="12">
        <f>IF(A183="","",YEAR(A183))</f>
        <v/>
      </c>
      <c r="L183" s="12">
        <f>IF(A183="","",ROUNDUP(MONTH(A183)/3,0))</f>
        <v/>
      </c>
    </row>
    <row r="184">
      <c r="A184" s="8" t="n"/>
      <c r="B184" s="8" t="n"/>
      <c r="C184" s="9" t="n"/>
      <c r="D184" s="9" t="n"/>
      <c r="E184" s="9" t="n"/>
      <c r="F184" s="9" t="n"/>
      <c r="G184" s="9" t="n"/>
      <c r="H184" s="10" t="n"/>
      <c r="I184" s="10" t="n"/>
      <c r="J184" s="11">
        <f>IF(OR(H184="",I184=""),"",I184-H184)</f>
        <v/>
      </c>
      <c r="K184" s="12">
        <f>IF(A184="","",YEAR(A184))</f>
        <v/>
      </c>
      <c r="L184" s="12">
        <f>IF(A184="","",ROUNDUP(MONTH(A184)/3,0))</f>
        <v/>
      </c>
    </row>
    <row r="185">
      <c r="A185" s="8" t="n"/>
      <c r="B185" s="8" t="n"/>
      <c r="C185" s="9" t="n"/>
      <c r="D185" s="9" t="n"/>
      <c r="E185" s="9" t="n"/>
      <c r="F185" s="9" t="n"/>
      <c r="G185" s="9" t="n"/>
      <c r="H185" s="10" t="n"/>
      <c r="I185" s="10" t="n"/>
      <c r="J185" s="11">
        <f>IF(OR(H185="",I185=""),"",I185-H185)</f>
        <v/>
      </c>
      <c r="K185" s="12">
        <f>IF(A185="","",YEAR(A185))</f>
        <v/>
      </c>
      <c r="L185" s="12">
        <f>IF(A185="","",ROUNDUP(MONTH(A185)/3,0))</f>
        <v/>
      </c>
    </row>
    <row r="186">
      <c r="A186" s="8" t="n"/>
      <c r="B186" s="8" t="n"/>
      <c r="C186" s="9" t="n"/>
      <c r="D186" s="9" t="n"/>
      <c r="E186" s="9" t="n"/>
      <c r="F186" s="9" t="n"/>
      <c r="G186" s="9" t="n"/>
      <c r="H186" s="10" t="n"/>
      <c r="I186" s="10" t="n"/>
      <c r="J186" s="11">
        <f>IF(OR(H186="",I186=""),"",I186-H186)</f>
        <v/>
      </c>
      <c r="K186" s="12">
        <f>IF(A186="","",YEAR(A186))</f>
        <v/>
      </c>
      <c r="L186" s="12">
        <f>IF(A186="","",ROUNDUP(MONTH(A186)/3,0))</f>
        <v/>
      </c>
    </row>
    <row r="187">
      <c r="A187" s="8" t="n"/>
      <c r="B187" s="8" t="n"/>
      <c r="C187" s="9" t="n"/>
      <c r="D187" s="9" t="n"/>
      <c r="E187" s="9" t="n"/>
      <c r="F187" s="9" t="n"/>
      <c r="G187" s="9" t="n"/>
      <c r="H187" s="10" t="n"/>
      <c r="I187" s="10" t="n"/>
      <c r="J187" s="11">
        <f>IF(OR(H187="",I187=""),"",I187-H187)</f>
        <v/>
      </c>
      <c r="K187" s="12">
        <f>IF(A187="","",YEAR(A187))</f>
        <v/>
      </c>
      <c r="L187" s="12">
        <f>IF(A187="","",ROUNDUP(MONTH(A187)/3,0))</f>
        <v/>
      </c>
    </row>
    <row r="188">
      <c r="A188" s="8" t="n"/>
      <c r="B188" s="8" t="n"/>
      <c r="C188" s="9" t="n"/>
      <c r="D188" s="9" t="n"/>
      <c r="E188" s="9" t="n"/>
      <c r="F188" s="9" t="n"/>
      <c r="G188" s="9" t="n"/>
      <c r="H188" s="10" t="n"/>
      <c r="I188" s="10" t="n"/>
      <c r="J188" s="11">
        <f>IF(OR(H188="",I188=""),"",I188-H188)</f>
        <v/>
      </c>
      <c r="K188" s="12">
        <f>IF(A188="","",YEAR(A188))</f>
        <v/>
      </c>
      <c r="L188" s="12">
        <f>IF(A188="","",ROUNDUP(MONTH(A188)/3,0))</f>
        <v/>
      </c>
    </row>
    <row r="189">
      <c r="A189" s="8" t="n"/>
      <c r="B189" s="8" t="n"/>
      <c r="C189" s="9" t="n"/>
      <c r="D189" s="9" t="n"/>
      <c r="E189" s="9" t="n"/>
      <c r="F189" s="9" t="n"/>
      <c r="G189" s="9" t="n"/>
      <c r="H189" s="10" t="n"/>
      <c r="I189" s="10" t="n"/>
      <c r="J189" s="11">
        <f>IF(OR(H189="",I189=""),"",I189-H189)</f>
        <v/>
      </c>
      <c r="K189" s="12">
        <f>IF(A189="","",YEAR(A189))</f>
        <v/>
      </c>
      <c r="L189" s="12">
        <f>IF(A189="","",ROUNDUP(MONTH(A189)/3,0))</f>
        <v/>
      </c>
    </row>
    <row r="190">
      <c r="A190" s="8" t="n"/>
      <c r="B190" s="8" t="n"/>
      <c r="C190" s="9" t="n"/>
      <c r="D190" s="9" t="n"/>
      <c r="E190" s="9" t="n"/>
      <c r="F190" s="9" t="n"/>
      <c r="G190" s="9" t="n"/>
      <c r="H190" s="10" t="n"/>
      <c r="I190" s="10" t="n"/>
      <c r="J190" s="11">
        <f>IF(OR(H190="",I190=""),"",I190-H190)</f>
        <v/>
      </c>
      <c r="K190" s="12">
        <f>IF(A190="","",YEAR(A190))</f>
        <v/>
      </c>
      <c r="L190" s="12">
        <f>IF(A190="","",ROUNDUP(MONTH(A190)/3,0))</f>
        <v/>
      </c>
    </row>
    <row r="191">
      <c r="A191" s="8" t="n"/>
      <c r="B191" s="8" t="n"/>
      <c r="C191" s="9" t="n"/>
      <c r="D191" s="9" t="n"/>
      <c r="E191" s="9" t="n"/>
      <c r="F191" s="9" t="n"/>
      <c r="G191" s="9" t="n"/>
      <c r="H191" s="10" t="n"/>
      <c r="I191" s="10" t="n"/>
      <c r="J191" s="11">
        <f>IF(OR(H191="",I191=""),"",I191-H191)</f>
        <v/>
      </c>
      <c r="K191" s="12">
        <f>IF(A191="","",YEAR(A191))</f>
        <v/>
      </c>
      <c r="L191" s="12">
        <f>IF(A191="","",ROUNDUP(MONTH(A191)/3,0))</f>
        <v/>
      </c>
    </row>
    <row r="192">
      <c r="A192" s="8" t="n"/>
      <c r="B192" s="8" t="n"/>
      <c r="C192" s="9" t="n"/>
      <c r="D192" s="9" t="n"/>
      <c r="E192" s="9" t="n"/>
      <c r="F192" s="9" t="n"/>
      <c r="G192" s="9" t="n"/>
      <c r="H192" s="10" t="n"/>
      <c r="I192" s="10" t="n"/>
      <c r="J192" s="11">
        <f>IF(OR(H192="",I192=""),"",I192-H192)</f>
        <v/>
      </c>
      <c r="K192" s="12">
        <f>IF(A192="","",YEAR(A192))</f>
        <v/>
      </c>
      <c r="L192" s="12">
        <f>IF(A192="","",ROUNDUP(MONTH(A192)/3,0))</f>
        <v/>
      </c>
    </row>
    <row r="193">
      <c r="A193" s="8" t="n"/>
      <c r="B193" s="8" t="n"/>
      <c r="C193" s="9" t="n"/>
      <c r="D193" s="9" t="n"/>
      <c r="E193" s="9" t="n"/>
      <c r="F193" s="9" t="n"/>
      <c r="G193" s="9" t="n"/>
      <c r="H193" s="10" t="n"/>
      <c r="I193" s="10" t="n"/>
      <c r="J193" s="11">
        <f>IF(OR(H193="",I193=""),"",I193-H193)</f>
        <v/>
      </c>
      <c r="K193" s="12">
        <f>IF(A193="","",YEAR(A193))</f>
        <v/>
      </c>
      <c r="L193" s="12">
        <f>IF(A193="","",ROUNDUP(MONTH(A193)/3,0))</f>
        <v/>
      </c>
    </row>
    <row r="194">
      <c r="A194" s="8" t="n"/>
      <c r="B194" s="8" t="n"/>
      <c r="C194" s="9" t="n"/>
      <c r="D194" s="9" t="n"/>
      <c r="E194" s="9" t="n"/>
      <c r="F194" s="9" t="n"/>
      <c r="G194" s="9" t="n"/>
      <c r="H194" s="10" t="n"/>
      <c r="I194" s="10" t="n"/>
      <c r="J194" s="11">
        <f>IF(OR(H194="",I194=""),"",I194-H194)</f>
        <v/>
      </c>
      <c r="K194" s="12">
        <f>IF(A194="","",YEAR(A194))</f>
        <v/>
      </c>
      <c r="L194" s="12">
        <f>IF(A194="","",ROUNDUP(MONTH(A194)/3,0))</f>
        <v/>
      </c>
    </row>
    <row r="195">
      <c r="A195" s="8" t="n"/>
      <c r="B195" s="8" t="n"/>
      <c r="C195" s="9" t="n"/>
      <c r="D195" s="9" t="n"/>
      <c r="E195" s="9" t="n"/>
      <c r="F195" s="9" t="n"/>
      <c r="G195" s="9" t="n"/>
      <c r="H195" s="10" t="n"/>
      <c r="I195" s="10" t="n"/>
      <c r="J195" s="11">
        <f>IF(OR(H195="",I195=""),"",I195-H195)</f>
        <v/>
      </c>
      <c r="K195" s="12">
        <f>IF(A195="","",YEAR(A195))</f>
        <v/>
      </c>
      <c r="L195" s="12">
        <f>IF(A195="","",ROUNDUP(MONTH(A195)/3,0))</f>
        <v/>
      </c>
    </row>
    <row r="196">
      <c r="A196" s="8" t="n"/>
      <c r="B196" s="8" t="n"/>
      <c r="C196" s="9" t="n"/>
      <c r="D196" s="9" t="n"/>
      <c r="E196" s="9" t="n"/>
      <c r="F196" s="9" t="n"/>
      <c r="G196" s="9" t="n"/>
      <c r="H196" s="10" t="n"/>
      <c r="I196" s="10" t="n"/>
      <c r="J196" s="11">
        <f>IF(OR(H196="",I196=""),"",I196-H196)</f>
        <v/>
      </c>
      <c r="K196" s="12">
        <f>IF(A196="","",YEAR(A196))</f>
        <v/>
      </c>
      <c r="L196" s="12">
        <f>IF(A196="","",ROUNDUP(MONTH(A196)/3,0))</f>
        <v/>
      </c>
    </row>
    <row r="197">
      <c r="A197" s="8" t="n"/>
      <c r="B197" s="8" t="n"/>
      <c r="C197" s="9" t="n"/>
      <c r="D197" s="9" t="n"/>
      <c r="E197" s="9" t="n"/>
      <c r="F197" s="9" t="n"/>
      <c r="G197" s="9" t="n"/>
      <c r="H197" s="10" t="n"/>
      <c r="I197" s="10" t="n"/>
      <c r="J197" s="11">
        <f>IF(OR(H197="",I197=""),"",I197-H197)</f>
        <v/>
      </c>
      <c r="K197" s="12">
        <f>IF(A197="","",YEAR(A197))</f>
        <v/>
      </c>
      <c r="L197" s="12">
        <f>IF(A197="","",ROUNDUP(MONTH(A197)/3,0))</f>
        <v/>
      </c>
    </row>
    <row r="198">
      <c r="A198" s="8" t="n"/>
      <c r="B198" s="8" t="n"/>
      <c r="C198" s="9" t="n"/>
      <c r="D198" s="9" t="n"/>
      <c r="E198" s="9" t="n"/>
      <c r="F198" s="9" t="n"/>
      <c r="G198" s="9" t="n"/>
      <c r="H198" s="10" t="n"/>
      <c r="I198" s="10" t="n"/>
      <c r="J198" s="11">
        <f>IF(OR(H198="",I198=""),"",I198-H198)</f>
        <v/>
      </c>
      <c r="K198" s="12">
        <f>IF(A198="","",YEAR(A198))</f>
        <v/>
      </c>
      <c r="L198" s="12">
        <f>IF(A198="","",ROUNDUP(MONTH(A198)/3,0))</f>
        <v/>
      </c>
    </row>
    <row r="199">
      <c r="A199" s="8" t="n"/>
      <c r="B199" s="8" t="n"/>
      <c r="C199" s="9" t="n"/>
      <c r="D199" s="9" t="n"/>
      <c r="E199" s="9" t="n"/>
      <c r="F199" s="9" t="n"/>
      <c r="G199" s="9" t="n"/>
      <c r="H199" s="10" t="n"/>
      <c r="I199" s="10" t="n"/>
      <c r="J199" s="11">
        <f>IF(OR(H199="",I199=""),"",I199-H199)</f>
        <v/>
      </c>
      <c r="K199" s="12">
        <f>IF(A199="","",YEAR(A199))</f>
        <v/>
      </c>
      <c r="L199" s="12">
        <f>IF(A199="","",ROUNDUP(MONTH(A199)/3,0))</f>
        <v/>
      </c>
    </row>
    <row r="200">
      <c r="A200" s="8" t="n"/>
      <c r="B200" s="8" t="n"/>
      <c r="C200" s="9" t="n"/>
      <c r="D200" s="9" t="n"/>
      <c r="E200" s="9" t="n"/>
      <c r="F200" s="9" t="n"/>
      <c r="G200" s="9" t="n"/>
      <c r="H200" s="10" t="n"/>
      <c r="I200" s="10" t="n"/>
      <c r="J200" s="11">
        <f>IF(OR(H200="",I200=""),"",I200-H200)</f>
        <v/>
      </c>
      <c r="K200" s="12">
        <f>IF(A200="","",YEAR(A200))</f>
        <v/>
      </c>
      <c r="L200" s="12">
        <f>IF(A200="","",ROUNDUP(MONTH(A200)/3,0))</f>
        <v/>
      </c>
    </row>
    <row r="201">
      <c r="A201" s="8" t="n"/>
      <c r="B201" s="8" t="n"/>
      <c r="C201" s="9" t="n"/>
      <c r="D201" s="9" t="n"/>
      <c r="E201" s="9" t="n"/>
      <c r="F201" s="9" t="n"/>
      <c r="G201" s="9" t="n"/>
      <c r="H201" s="10" t="n"/>
      <c r="I201" s="10" t="n"/>
      <c r="J201" s="11">
        <f>IF(OR(H201="",I201=""),"",I201-H201)</f>
        <v/>
      </c>
      <c r="K201" s="12">
        <f>IF(A201="","",YEAR(A201))</f>
        <v/>
      </c>
      <c r="L201" s="12">
        <f>IF(A201="","",ROUNDUP(MONTH(A201)/3,0))</f>
        <v/>
      </c>
    </row>
    <row r="202">
      <c r="A202" s="8" t="n"/>
      <c r="B202" s="8" t="n"/>
      <c r="C202" s="9" t="n"/>
      <c r="D202" s="9" t="n"/>
      <c r="E202" s="9" t="n"/>
      <c r="F202" s="9" t="n"/>
      <c r="G202" s="9" t="n"/>
      <c r="H202" s="10" t="n"/>
      <c r="I202" s="10" t="n"/>
      <c r="J202" s="11">
        <f>IF(OR(H202="",I202=""),"",I202-H202)</f>
        <v/>
      </c>
      <c r="K202" s="12">
        <f>IF(A202="","",YEAR(A202))</f>
        <v/>
      </c>
      <c r="L202" s="12">
        <f>IF(A202="","",ROUNDUP(MONTH(A202)/3,0))</f>
        <v/>
      </c>
    </row>
    <row r="203">
      <c r="A203" s="8" t="n"/>
      <c r="B203" s="8" t="n"/>
      <c r="C203" s="9" t="n"/>
      <c r="D203" s="9" t="n"/>
      <c r="E203" s="9" t="n"/>
      <c r="F203" s="9" t="n"/>
      <c r="G203" s="9" t="n"/>
      <c r="H203" s="10" t="n"/>
      <c r="I203" s="10" t="n"/>
      <c r="J203" s="11">
        <f>IF(OR(H203="",I203=""),"",I203-H203)</f>
        <v/>
      </c>
      <c r="K203" s="12">
        <f>IF(A203="","",YEAR(A203))</f>
        <v/>
      </c>
      <c r="L203" s="12">
        <f>IF(A203="","",ROUNDUP(MONTH(A203)/3,0))</f>
        <v/>
      </c>
    </row>
    <row r="204">
      <c r="A204" s="8" t="n"/>
      <c r="B204" s="8" t="n"/>
      <c r="C204" s="9" t="n"/>
      <c r="D204" s="9" t="n"/>
      <c r="E204" s="9" t="n"/>
      <c r="F204" s="9" t="n"/>
      <c r="G204" s="9" t="n"/>
      <c r="H204" s="10" t="n"/>
      <c r="I204" s="10" t="n"/>
      <c r="J204" s="11">
        <f>IF(OR(H204="",I204=""),"",I204-H204)</f>
        <v/>
      </c>
      <c r="K204" s="12">
        <f>IF(A204="","",YEAR(A204))</f>
        <v/>
      </c>
      <c r="L204" s="12">
        <f>IF(A204="","",ROUNDUP(MONTH(A204)/3,0))</f>
        <v/>
      </c>
    </row>
    <row r="205">
      <c r="A205" s="8" t="n"/>
      <c r="B205" s="8" t="n"/>
      <c r="C205" s="9" t="n"/>
      <c r="D205" s="9" t="n"/>
      <c r="E205" s="9" t="n"/>
      <c r="F205" s="9" t="n"/>
      <c r="G205" s="9" t="n"/>
      <c r="H205" s="10" t="n"/>
      <c r="I205" s="10" t="n"/>
      <c r="J205" s="11">
        <f>IF(OR(H205="",I205=""),"",I205-H205)</f>
        <v/>
      </c>
      <c r="K205" s="12">
        <f>IF(A205="","",YEAR(A205))</f>
        <v/>
      </c>
      <c r="L205" s="12">
        <f>IF(A205="","",ROUNDUP(MONTH(A205)/3,0))</f>
        <v/>
      </c>
    </row>
    <row r="206">
      <c r="A206" s="8" t="n"/>
      <c r="B206" s="8" t="n"/>
      <c r="C206" s="9" t="n"/>
      <c r="D206" s="9" t="n"/>
      <c r="E206" s="9" t="n"/>
      <c r="F206" s="9" t="n"/>
      <c r="G206" s="9" t="n"/>
      <c r="H206" s="10" t="n"/>
      <c r="I206" s="10" t="n"/>
      <c r="J206" s="11">
        <f>IF(OR(H206="",I206=""),"",I206-H206)</f>
        <v/>
      </c>
      <c r="K206" s="12">
        <f>IF(A206="","",YEAR(A206))</f>
        <v/>
      </c>
      <c r="L206" s="12">
        <f>IF(A206="","",ROUNDUP(MONTH(A206)/3,0))</f>
        <v/>
      </c>
    </row>
    <row r="207">
      <c r="A207" s="8" t="n"/>
      <c r="B207" s="8" t="n"/>
      <c r="C207" s="9" t="n"/>
      <c r="D207" s="9" t="n"/>
      <c r="E207" s="9" t="n"/>
      <c r="F207" s="9" t="n"/>
      <c r="G207" s="9" t="n"/>
      <c r="H207" s="10" t="n"/>
      <c r="I207" s="10" t="n"/>
      <c r="J207" s="11">
        <f>IF(OR(H207="",I207=""),"",I207-H207)</f>
        <v/>
      </c>
      <c r="K207" s="12">
        <f>IF(A207="","",YEAR(A207))</f>
        <v/>
      </c>
      <c r="L207" s="12">
        <f>IF(A207="","",ROUNDUP(MONTH(A207)/3,0))</f>
        <v/>
      </c>
    </row>
    <row r="208">
      <c r="A208" s="8" t="n"/>
      <c r="B208" s="8" t="n"/>
      <c r="C208" s="9" t="n"/>
      <c r="D208" s="9" t="n"/>
      <c r="E208" s="9" t="n"/>
      <c r="F208" s="9" t="n"/>
      <c r="G208" s="9" t="n"/>
      <c r="H208" s="10" t="n"/>
      <c r="I208" s="10" t="n"/>
      <c r="J208" s="11">
        <f>IF(OR(H208="",I208=""),"",I208-H208)</f>
        <v/>
      </c>
      <c r="K208" s="12">
        <f>IF(A208="","",YEAR(A208))</f>
        <v/>
      </c>
      <c r="L208" s="12">
        <f>IF(A208="","",ROUNDUP(MONTH(A208)/3,0))</f>
        <v/>
      </c>
    </row>
    <row r="209">
      <c r="A209" s="8" t="n"/>
      <c r="B209" s="8" t="n"/>
      <c r="C209" s="9" t="n"/>
      <c r="D209" s="9" t="n"/>
      <c r="E209" s="9" t="n"/>
      <c r="F209" s="9" t="n"/>
      <c r="G209" s="9" t="n"/>
      <c r="H209" s="10" t="n"/>
      <c r="I209" s="10" t="n"/>
      <c r="J209" s="11">
        <f>IF(OR(H209="",I209=""),"",I209-H209)</f>
        <v/>
      </c>
      <c r="K209" s="12">
        <f>IF(A209="","",YEAR(A209))</f>
        <v/>
      </c>
      <c r="L209" s="12">
        <f>IF(A209="","",ROUNDUP(MONTH(A209)/3,0))</f>
        <v/>
      </c>
    </row>
    <row r="210">
      <c r="A210" s="8" t="n"/>
      <c r="B210" s="8" t="n"/>
      <c r="C210" s="9" t="n"/>
      <c r="D210" s="9" t="n"/>
      <c r="E210" s="9" t="n"/>
      <c r="F210" s="9" t="n"/>
      <c r="G210" s="9" t="n"/>
      <c r="H210" s="10" t="n"/>
      <c r="I210" s="10" t="n"/>
      <c r="J210" s="11">
        <f>IF(OR(H210="",I210=""),"",I210-H210)</f>
        <v/>
      </c>
      <c r="K210" s="12">
        <f>IF(A210="","",YEAR(A210))</f>
        <v/>
      </c>
      <c r="L210" s="12">
        <f>IF(A210="","",ROUNDUP(MONTH(A210)/3,0))</f>
        <v/>
      </c>
    </row>
    <row r="211">
      <c r="A211" s="8" t="n"/>
      <c r="B211" s="8" t="n"/>
      <c r="C211" s="9" t="n"/>
      <c r="D211" s="9" t="n"/>
      <c r="E211" s="9" t="n"/>
      <c r="F211" s="9" t="n"/>
      <c r="G211" s="9" t="n"/>
      <c r="H211" s="10" t="n"/>
      <c r="I211" s="10" t="n"/>
      <c r="J211" s="11">
        <f>IF(OR(H211="",I211=""),"",I211-H211)</f>
        <v/>
      </c>
      <c r="K211" s="12">
        <f>IF(A211="","",YEAR(A211))</f>
        <v/>
      </c>
      <c r="L211" s="12">
        <f>IF(A211="","",ROUNDUP(MONTH(A211)/3,0))</f>
        <v/>
      </c>
    </row>
    <row r="212">
      <c r="A212" s="8" t="n"/>
      <c r="B212" s="8" t="n"/>
      <c r="C212" s="9" t="n"/>
      <c r="D212" s="9" t="n"/>
      <c r="E212" s="9" t="n"/>
      <c r="F212" s="9" t="n"/>
      <c r="G212" s="9" t="n"/>
      <c r="H212" s="10" t="n"/>
      <c r="I212" s="10" t="n"/>
      <c r="J212" s="11">
        <f>IF(OR(H212="",I212=""),"",I212-H212)</f>
        <v/>
      </c>
      <c r="K212" s="12">
        <f>IF(A212="","",YEAR(A212))</f>
        <v/>
      </c>
      <c r="L212" s="12">
        <f>IF(A212="","",ROUNDUP(MONTH(A212)/3,0))</f>
        <v/>
      </c>
    </row>
    <row r="213">
      <c r="A213" s="8" t="n"/>
      <c r="B213" s="8" t="n"/>
      <c r="C213" s="9" t="n"/>
      <c r="D213" s="9" t="n"/>
      <c r="E213" s="9" t="n"/>
      <c r="F213" s="9" t="n"/>
      <c r="G213" s="9" t="n"/>
      <c r="H213" s="10" t="n"/>
      <c r="I213" s="10" t="n"/>
      <c r="J213" s="11">
        <f>IF(OR(H213="",I213=""),"",I213-H213)</f>
        <v/>
      </c>
      <c r="K213" s="12">
        <f>IF(A213="","",YEAR(A213))</f>
        <v/>
      </c>
      <c r="L213" s="12">
        <f>IF(A213="","",ROUNDUP(MONTH(A213)/3,0))</f>
        <v/>
      </c>
    </row>
    <row r="214">
      <c r="A214" s="8" t="n"/>
      <c r="B214" s="8" t="n"/>
      <c r="C214" s="9" t="n"/>
      <c r="D214" s="9" t="n"/>
      <c r="E214" s="9" t="n"/>
      <c r="F214" s="9" t="n"/>
      <c r="G214" s="9" t="n"/>
      <c r="H214" s="10" t="n"/>
      <c r="I214" s="10" t="n"/>
      <c r="J214" s="11">
        <f>IF(OR(H214="",I214=""),"",I214-H214)</f>
        <v/>
      </c>
      <c r="K214" s="12">
        <f>IF(A214="","",YEAR(A214))</f>
        <v/>
      </c>
      <c r="L214" s="12">
        <f>IF(A214="","",ROUNDUP(MONTH(A214)/3,0))</f>
        <v/>
      </c>
    </row>
    <row r="215">
      <c r="A215" s="8" t="n"/>
      <c r="B215" s="8" t="n"/>
      <c r="C215" s="9" t="n"/>
      <c r="D215" s="9" t="n"/>
      <c r="E215" s="9" t="n"/>
      <c r="F215" s="9" t="n"/>
      <c r="G215" s="9" t="n"/>
      <c r="H215" s="10" t="n"/>
      <c r="I215" s="10" t="n"/>
      <c r="J215" s="11">
        <f>IF(OR(H215="",I215=""),"",I215-H215)</f>
        <v/>
      </c>
      <c r="K215" s="12">
        <f>IF(A215="","",YEAR(A215))</f>
        <v/>
      </c>
      <c r="L215" s="12">
        <f>IF(A215="","",ROUNDUP(MONTH(A215)/3,0))</f>
        <v/>
      </c>
    </row>
    <row r="216">
      <c r="A216" s="8" t="n"/>
      <c r="B216" s="8" t="n"/>
      <c r="C216" s="9" t="n"/>
      <c r="D216" s="9" t="n"/>
      <c r="E216" s="9" t="n"/>
      <c r="F216" s="9" t="n"/>
      <c r="G216" s="9" t="n"/>
      <c r="H216" s="10" t="n"/>
      <c r="I216" s="10" t="n"/>
      <c r="J216" s="11">
        <f>IF(OR(H216="",I216=""),"",I216-H216)</f>
        <v/>
      </c>
      <c r="K216" s="12">
        <f>IF(A216="","",YEAR(A216))</f>
        <v/>
      </c>
      <c r="L216" s="12">
        <f>IF(A216="","",ROUNDUP(MONTH(A216)/3,0))</f>
        <v/>
      </c>
    </row>
    <row r="217">
      <c r="A217" s="8" t="n"/>
      <c r="B217" s="8" t="n"/>
      <c r="C217" s="9" t="n"/>
      <c r="D217" s="9" t="n"/>
      <c r="E217" s="9" t="n"/>
      <c r="F217" s="9" t="n"/>
      <c r="G217" s="9" t="n"/>
      <c r="H217" s="10" t="n"/>
      <c r="I217" s="10" t="n"/>
      <c r="J217" s="11">
        <f>IF(OR(H217="",I217=""),"",I217-H217)</f>
        <v/>
      </c>
      <c r="K217" s="12">
        <f>IF(A217="","",YEAR(A217))</f>
        <v/>
      </c>
      <c r="L217" s="12">
        <f>IF(A217="","",ROUNDUP(MONTH(A217)/3,0))</f>
        <v/>
      </c>
    </row>
    <row r="218">
      <c r="A218" s="8" t="n"/>
      <c r="B218" s="8" t="n"/>
      <c r="C218" s="9" t="n"/>
      <c r="D218" s="9" t="n"/>
      <c r="E218" s="9" t="n"/>
      <c r="F218" s="9" t="n"/>
      <c r="G218" s="9" t="n"/>
      <c r="H218" s="10" t="n"/>
      <c r="I218" s="10" t="n"/>
      <c r="J218" s="11">
        <f>IF(OR(H218="",I218=""),"",I218-H218)</f>
        <v/>
      </c>
      <c r="K218" s="12">
        <f>IF(A218="","",YEAR(A218))</f>
        <v/>
      </c>
      <c r="L218" s="12">
        <f>IF(A218="","",ROUNDUP(MONTH(A218)/3,0))</f>
        <v/>
      </c>
    </row>
    <row r="219">
      <c r="A219" s="8" t="n"/>
      <c r="B219" s="8" t="n"/>
      <c r="C219" s="9" t="n"/>
      <c r="D219" s="9" t="n"/>
      <c r="E219" s="9" t="n"/>
      <c r="F219" s="9" t="n"/>
      <c r="G219" s="9" t="n"/>
      <c r="H219" s="10" t="n"/>
      <c r="I219" s="10" t="n"/>
      <c r="J219" s="11">
        <f>IF(OR(H219="",I219=""),"",I219-H219)</f>
        <v/>
      </c>
      <c r="K219" s="12">
        <f>IF(A219="","",YEAR(A219))</f>
        <v/>
      </c>
      <c r="L219" s="12">
        <f>IF(A219="","",ROUNDUP(MONTH(A219)/3,0))</f>
        <v/>
      </c>
    </row>
    <row r="220">
      <c r="A220" s="8" t="n"/>
      <c r="B220" s="8" t="n"/>
      <c r="C220" s="9" t="n"/>
      <c r="D220" s="9" t="n"/>
      <c r="E220" s="9" t="n"/>
      <c r="F220" s="9" t="n"/>
      <c r="G220" s="9" t="n"/>
      <c r="H220" s="10" t="n"/>
      <c r="I220" s="10" t="n"/>
      <c r="J220" s="11">
        <f>IF(OR(H220="",I220=""),"",I220-H220)</f>
        <v/>
      </c>
      <c r="K220" s="12">
        <f>IF(A220="","",YEAR(A220))</f>
        <v/>
      </c>
      <c r="L220" s="12">
        <f>IF(A220="","",ROUNDUP(MONTH(A220)/3,0))</f>
        <v/>
      </c>
    </row>
    <row r="221">
      <c r="A221" s="8" t="n"/>
      <c r="B221" s="8" t="n"/>
      <c r="C221" s="9" t="n"/>
      <c r="D221" s="9" t="n"/>
      <c r="E221" s="9" t="n"/>
      <c r="F221" s="9" t="n"/>
      <c r="G221" s="9" t="n"/>
      <c r="H221" s="10" t="n"/>
      <c r="I221" s="10" t="n"/>
      <c r="J221" s="11">
        <f>IF(OR(H221="",I221=""),"",I221-H221)</f>
        <v/>
      </c>
      <c r="K221" s="12">
        <f>IF(A221="","",YEAR(A221))</f>
        <v/>
      </c>
      <c r="L221" s="12">
        <f>IF(A221="","",ROUNDUP(MONTH(A221)/3,0))</f>
        <v/>
      </c>
    </row>
    <row r="222">
      <c r="A222" s="8" t="n"/>
      <c r="B222" s="8" t="n"/>
      <c r="C222" s="9" t="n"/>
      <c r="D222" s="9" t="n"/>
      <c r="E222" s="9" t="n"/>
      <c r="F222" s="9" t="n"/>
      <c r="G222" s="9" t="n"/>
      <c r="H222" s="10" t="n"/>
      <c r="I222" s="10" t="n"/>
      <c r="J222" s="11">
        <f>IF(OR(H222="",I222=""),"",I222-H222)</f>
        <v/>
      </c>
      <c r="K222" s="12">
        <f>IF(A222="","",YEAR(A222))</f>
        <v/>
      </c>
      <c r="L222" s="12">
        <f>IF(A222="","",ROUNDUP(MONTH(A222)/3,0))</f>
        <v/>
      </c>
    </row>
    <row r="223">
      <c r="A223" s="8" t="n"/>
      <c r="B223" s="8" t="n"/>
      <c r="C223" s="9" t="n"/>
      <c r="D223" s="9" t="n"/>
      <c r="E223" s="9" t="n"/>
      <c r="F223" s="9" t="n"/>
      <c r="G223" s="9" t="n"/>
      <c r="H223" s="10" t="n"/>
      <c r="I223" s="10" t="n"/>
      <c r="J223" s="11">
        <f>IF(OR(H223="",I223=""),"",I223-H223)</f>
        <v/>
      </c>
      <c r="K223" s="12">
        <f>IF(A223="","",YEAR(A223))</f>
        <v/>
      </c>
      <c r="L223" s="12">
        <f>IF(A223="","",ROUNDUP(MONTH(A223)/3,0))</f>
        <v/>
      </c>
    </row>
    <row r="224">
      <c r="A224" s="8" t="n"/>
      <c r="B224" s="8" t="n"/>
      <c r="C224" s="9" t="n"/>
      <c r="D224" s="9" t="n"/>
      <c r="E224" s="9" t="n"/>
      <c r="F224" s="9" t="n"/>
      <c r="G224" s="9" t="n"/>
      <c r="H224" s="10" t="n"/>
      <c r="I224" s="10" t="n"/>
      <c r="J224" s="11">
        <f>IF(OR(H224="",I224=""),"",I224-H224)</f>
        <v/>
      </c>
      <c r="K224" s="12">
        <f>IF(A224="","",YEAR(A224))</f>
        <v/>
      </c>
      <c r="L224" s="12">
        <f>IF(A224="","",ROUNDUP(MONTH(A224)/3,0))</f>
        <v/>
      </c>
    </row>
    <row r="225">
      <c r="A225" s="8" t="n"/>
      <c r="B225" s="8" t="n"/>
      <c r="C225" s="9" t="n"/>
      <c r="D225" s="9" t="n"/>
      <c r="E225" s="9" t="n"/>
      <c r="F225" s="9" t="n"/>
      <c r="G225" s="9" t="n"/>
      <c r="H225" s="10" t="n"/>
      <c r="I225" s="10" t="n"/>
      <c r="J225" s="11">
        <f>IF(OR(H225="",I225=""),"",I225-H225)</f>
        <v/>
      </c>
      <c r="K225" s="12">
        <f>IF(A225="","",YEAR(A225))</f>
        <v/>
      </c>
      <c r="L225" s="12">
        <f>IF(A225="","",ROUNDUP(MONTH(A225)/3,0))</f>
        <v/>
      </c>
    </row>
    <row r="226">
      <c r="A226" s="8" t="n"/>
      <c r="B226" s="8" t="n"/>
      <c r="C226" s="9" t="n"/>
      <c r="D226" s="9" t="n"/>
      <c r="E226" s="9" t="n"/>
      <c r="F226" s="9" t="n"/>
      <c r="G226" s="9" t="n"/>
      <c r="H226" s="10" t="n"/>
      <c r="I226" s="10" t="n"/>
      <c r="J226" s="11">
        <f>IF(OR(H226="",I226=""),"",I226-H226)</f>
        <v/>
      </c>
      <c r="K226" s="12">
        <f>IF(A226="","",YEAR(A226))</f>
        <v/>
      </c>
      <c r="L226" s="12">
        <f>IF(A226="","",ROUNDUP(MONTH(A226)/3,0))</f>
        <v/>
      </c>
    </row>
    <row r="227">
      <c r="A227" s="8" t="n"/>
      <c r="B227" s="8" t="n"/>
      <c r="C227" s="9" t="n"/>
      <c r="D227" s="9" t="n"/>
      <c r="E227" s="9" t="n"/>
      <c r="F227" s="9" t="n"/>
      <c r="G227" s="9" t="n"/>
      <c r="H227" s="10" t="n"/>
      <c r="I227" s="10" t="n"/>
      <c r="J227" s="11">
        <f>IF(OR(H227="",I227=""),"",I227-H227)</f>
        <v/>
      </c>
      <c r="K227" s="12">
        <f>IF(A227="","",YEAR(A227))</f>
        <v/>
      </c>
      <c r="L227" s="12">
        <f>IF(A227="","",ROUNDUP(MONTH(A227)/3,0))</f>
        <v/>
      </c>
    </row>
    <row r="228">
      <c r="A228" s="8" t="n"/>
      <c r="B228" s="8" t="n"/>
      <c r="C228" s="9" t="n"/>
      <c r="D228" s="9" t="n"/>
      <c r="E228" s="9" t="n"/>
      <c r="F228" s="9" t="n"/>
      <c r="G228" s="9" t="n"/>
      <c r="H228" s="10" t="n"/>
      <c r="I228" s="10" t="n"/>
      <c r="J228" s="11">
        <f>IF(OR(H228="",I228=""),"",I228-H228)</f>
        <v/>
      </c>
      <c r="K228" s="12">
        <f>IF(A228="","",YEAR(A228))</f>
        <v/>
      </c>
      <c r="L228" s="12">
        <f>IF(A228="","",ROUNDUP(MONTH(A228)/3,0))</f>
        <v/>
      </c>
    </row>
    <row r="229">
      <c r="A229" s="8" t="n"/>
      <c r="B229" s="8" t="n"/>
      <c r="C229" s="9" t="n"/>
      <c r="D229" s="9" t="n"/>
      <c r="E229" s="9" t="n"/>
      <c r="F229" s="9" t="n"/>
      <c r="G229" s="9" t="n"/>
      <c r="H229" s="10" t="n"/>
      <c r="I229" s="10" t="n"/>
      <c r="J229" s="11">
        <f>IF(OR(H229="",I229=""),"",I229-H229)</f>
        <v/>
      </c>
      <c r="K229" s="12">
        <f>IF(A229="","",YEAR(A229))</f>
        <v/>
      </c>
      <c r="L229" s="12">
        <f>IF(A229="","",ROUNDUP(MONTH(A229)/3,0))</f>
        <v/>
      </c>
    </row>
    <row r="230">
      <c r="A230" s="8" t="n"/>
      <c r="B230" s="8" t="n"/>
      <c r="C230" s="9" t="n"/>
      <c r="D230" s="9" t="n"/>
      <c r="E230" s="9" t="n"/>
      <c r="F230" s="9" t="n"/>
      <c r="G230" s="9" t="n"/>
      <c r="H230" s="10" t="n"/>
      <c r="I230" s="10" t="n"/>
      <c r="J230" s="11">
        <f>IF(OR(H230="",I230=""),"",I230-H230)</f>
        <v/>
      </c>
      <c r="K230" s="12">
        <f>IF(A230="","",YEAR(A230))</f>
        <v/>
      </c>
      <c r="L230" s="12">
        <f>IF(A230="","",ROUNDUP(MONTH(A230)/3,0))</f>
        <v/>
      </c>
    </row>
    <row r="231">
      <c r="A231" s="8" t="n"/>
      <c r="B231" s="8" t="n"/>
      <c r="C231" s="9" t="n"/>
      <c r="D231" s="9" t="n"/>
      <c r="E231" s="9" t="n"/>
      <c r="F231" s="9" t="n"/>
      <c r="G231" s="9" t="n"/>
      <c r="H231" s="10" t="n"/>
      <c r="I231" s="10" t="n"/>
      <c r="J231" s="11">
        <f>IF(OR(H231="",I231=""),"",I231-H231)</f>
        <v/>
      </c>
      <c r="K231" s="12">
        <f>IF(A231="","",YEAR(A231))</f>
        <v/>
      </c>
      <c r="L231" s="12">
        <f>IF(A231="","",ROUNDUP(MONTH(A231)/3,0))</f>
        <v/>
      </c>
    </row>
    <row r="232">
      <c r="A232" s="8" t="n"/>
      <c r="B232" s="8" t="n"/>
      <c r="C232" s="9" t="n"/>
      <c r="D232" s="9" t="n"/>
      <c r="E232" s="9" t="n"/>
      <c r="F232" s="9" t="n"/>
      <c r="G232" s="9" t="n"/>
      <c r="H232" s="10" t="n"/>
      <c r="I232" s="10" t="n"/>
      <c r="J232" s="11">
        <f>IF(OR(H232="",I232=""),"",I232-H232)</f>
        <v/>
      </c>
      <c r="K232" s="12">
        <f>IF(A232="","",YEAR(A232))</f>
        <v/>
      </c>
      <c r="L232" s="12">
        <f>IF(A232="","",ROUNDUP(MONTH(A232)/3,0))</f>
        <v/>
      </c>
    </row>
    <row r="233">
      <c r="A233" s="8" t="n"/>
      <c r="B233" s="8" t="n"/>
      <c r="C233" s="9" t="n"/>
      <c r="D233" s="9" t="n"/>
      <c r="E233" s="9" t="n"/>
      <c r="F233" s="9" t="n"/>
      <c r="G233" s="9" t="n"/>
      <c r="H233" s="10" t="n"/>
      <c r="I233" s="10" t="n"/>
      <c r="J233" s="11">
        <f>IF(OR(H233="",I233=""),"",I233-H233)</f>
        <v/>
      </c>
      <c r="K233" s="12">
        <f>IF(A233="","",YEAR(A233))</f>
        <v/>
      </c>
      <c r="L233" s="12">
        <f>IF(A233="","",ROUNDUP(MONTH(A233)/3,0))</f>
        <v/>
      </c>
    </row>
    <row r="234">
      <c r="A234" s="8" t="n"/>
      <c r="B234" s="8" t="n"/>
      <c r="C234" s="9" t="n"/>
      <c r="D234" s="9" t="n"/>
      <c r="E234" s="9" t="n"/>
      <c r="F234" s="9" t="n"/>
      <c r="G234" s="9" t="n"/>
      <c r="H234" s="10" t="n"/>
      <c r="I234" s="10" t="n"/>
      <c r="J234" s="11">
        <f>IF(OR(H234="",I234=""),"",I234-H234)</f>
        <v/>
      </c>
      <c r="K234" s="12">
        <f>IF(A234="","",YEAR(A234))</f>
        <v/>
      </c>
      <c r="L234" s="12">
        <f>IF(A234="","",ROUNDUP(MONTH(A234)/3,0))</f>
        <v/>
      </c>
    </row>
    <row r="235">
      <c r="A235" s="8" t="n"/>
      <c r="B235" s="8" t="n"/>
      <c r="C235" s="9" t="n"/>
      <c r="D235" s="9" t="n"/>
      <c r="E235" s="9" t="n"/>
      <c r="F235" s="9" t="n"/>
      <c r="G235" s="9" t="n"/>
      <c r="H235" s="10" t="n"/>
      <c r="I235" s="10" t="n"/>
      <c r="J235" s="11">
        <f>IF(OR(H235="",I235=""),"",I235-H235)</f>
        <v/>
      </c>
      <c r="K235" s="12">
        <f>IF(A235="","",YEAR(A235))</f>
        <v/>
      </c>
      <c r="L235" s="12">
        <f>IF(A235="","",ROUNDUP(MONTH(A235)/3,0))</f>
        <v/>
      </c>
    </row>
    <row r="236">
      <c r="A236" s="8" t="n"/>
      <c r="B236" s="8" t="n"/>
      <c r="C236" s="9" t="n"/>
      <c r="D236" s="9" t="n"/>
      <c r="E236" s="9" t="n"/>
      <c r="F236" s="9" t="n"/>
      <c r="G236" s="9" t="n"/>
      <c r="H236" s="10" t="n"/>
      <c r="I236" s="10" t="n"/>
      <c r="J236" s="11">
        <f>IF(OR(H236="",I236=""),"",I236-H236)</f>
        <v/>
      </c>
      <c r="K236" s="12">
        <f>IF(A236="","",YEAR(A236))</f>
        <v/>
      </c>
      <c r="L236" s="12">
        <f>IF(A236="","",ROUNDUP(MONTH(A236)/3,0))</f>
        <v/>
      </c>
    </row>
    <row r="237">
      <c r="A237" s="8" t="n"/>
      <c r="B237" s="8" t="n"/>
      <c r="C237" s="9" t="n"/>
      <c r="D237" s="9" t="n"/>
      <c r="E237" s="9" t="n"/>
      <c r="F237" s="9" t="n"/>
      <c r="G237" s="9" t="n"/>
      <c r="H237" s="10" t="n"/>
      <c r="I237" s="10" t="n"/>
      <c r="J237" s="11">
        <f>IF(OR(H237="",I237=""),"",I237-H237)</f>
        <v/>
      </c>
      <c r="K237" s="12">
        <f>IF(A237="","",YEAR(A237))</f>
        <v/>
      </c>
      <c r="L237" s="12">
        <f>IF(A237="","",ROUNDUP(MONTH(A237)/3,0))</f>
        <v/>
      </c>
    </row>
    <row r="238">
      <c r="A238" s="8" t="n"/>
      <c r="B238" s="8" t="n"/>
      <c r="C238" s="9" t="n"/>
      <c r="D238" s="9" t="n"/>
      <c r="E238" s="9" t="n"/>
      <c r="F238" s="9" t="n"/>
      <c r="G238" s="9" t="n"/>
      <c r="H238" s="10" t="n"/>
      <c r="I238" s="10" t="n"/>
      <c r="J238" s="11">
        <f>IF(OR(H238="",I238=""),"",I238-H238)</f>
        <v/>
      </c>
      <c r="K238" s="12">
        <f>IF(A238="","",YEAR(A238))</f>
        <v/>
      </c>
      <c r="L238" s="12">
        <f>IF(A238="","",ROUNDUP(MONTH(A238)/3,0))</f>
        <v/>
      </c>
    </row>
    <row r="239">
      <c r="A239" s="8" t="n"/>
      <c r="B239" s="8" t="n"/>
      <c r="C239" s="9" t="n"/>
      <c r="D239" s="9" t="n"/>
      <c r="E239" s="9" t="n"/>
      <c r="F239" s="9" t="n"/>
      <c r="G239" s="9" t="n"/>
      <c r="H239" s="10" t="n"/>
      <c r="I239" s="10" t="n"/>
      <c r="J239" s="11">
        <f>IF(OR(H239="",I239=""),"",I239-H239)</f>
        <v/>
      </c>
      <c r="K239" s="12">
        <f>IF(A239="","",YEAR(A239))</f>
        <v/>
      </c>
      <c r="L239" s="12">
        <f>IF(A239="","",ROUNDUP(MONTH(A239)/3,0))</f>
        <v/>
      </c>
    </row>
    <row r="240">
      <c r="A240" s="8" t="n"/>
      <c r="B240" s="8" t="n"/>
      <c r="C240" s="9" t="n"/>
      <c r="D240" s="9" t="n"/>
      <c r="E240" s="9" t="n"/>
      <c r="F240" s="9" t="n"/>
      <c r="G240" s="9" t="n"/>
      <c r="H240" s="10" t="n"/>
      <c r="I240" s="10" t="n"/>
      <c r="J240" s="11">
        <f>IF(OR(H240="",I240=""),"",I240-H240)</f>
        <v/>
      </c>
      <c r="K240" s="12">
        <f>IF(A240="","",YEAR(A240))</f>
        <v/>
      </c>
      <c r="L240" s="12">
        <f>IF(A240="","",ROUNDUP(MONTH(A240)/3,0))</f>
        <v/>
      </c>
    </row>
    <row r="241">
      <c r="A241" s="8" t="n"/>
      <c r="B241" s="8" t="n"/>
      <c r="C241" s="9" t="n"/>
      <c r="D241" s="9" t="n"/>
      <c r="E241" s="9" t="n"/>
      <c r="F241" s="9" t="n"/>
      <c r="G241" s="9" t="n"/>
      <c r="H241" s="10" t="n"/>
      <c r="I241" s="10" t="n"/>
      <c r="J241" s="11">
        <f>IF(OR(H241="",I241=""),"",I241-H241)</f>
        <v/>
      </c>
      <c r="K241" s="12">
        <f>IF(A241="","",YEAR(A241))</f>
        <v/>
      </c>
      <c r="L241" s="12">
        <f>IF(A241="","",ROUNDUP(MONTH(A241)/3,0))</f>
        <v/>
      </c>
    </row>
    <row r="242">
      <c r="A242" s="8" t="n"/>
      <c r="B242" s="8" t="n"/>
      <c r="C242" s="9" t="n"/>
      <c r="D242" s="9" t="n"/>
      <c r="E242" s="9" t="n"/>
      <c r="F242" s="9" t="n"/>
      <c r="G242" s="9" t="n"/>
      <c r="H242" s="10" t="n"/>
      <c r="I242" s="10" t="n"/>
      <c r="J242" s="11">
        <f>IF(OR(H242="",I242=""),"",I242-H242)</f>
        <v/>
      </c>
      <c r="K242" s="12">
        <f>IF(A242="","",YEAR(A242))</f>
        <v/>
      </c>
      <c r="L242" s="12">
        <f>IF(A242="","",ROUNDUP(MONTH(A242)/3,0))</f>
        <v/>
      </c>
    </row>
    <row r="243">
      <c r="A243" s="8" t="n"/>
      <c r="B243" s="8" t="n"/>
      <c r="C243" s="9" t="n"/>
      <c r="D243" s="9" t="n"/>
      <c r="E243" s="9" t="n"/>
      <c r="F243" s="9" t="n"/>
      <c r="G243" s="9" t="n"/>
      <c r="H243" s="10" t="n"/>
      <c r="I243" s="10" t="n"/>
      <c r="J243" s="11">
        <f>IF(OR(H243="",I243=""),"",I243-H243)</f>
        <v/>
      </c>
      <c r="K243" s="12">
        <f>IF(A243="","",YEAR(A243))</f>
        <v/>
      </c>
      <c r="L243" s="12">
        <f>IF(A243="","",ROUNDUP(MONTH(A243)/3,0))</f>
        <v/>
      </c>
    </row>
    <row r="244">
      <c r="A244" s="8" t="n"/>
      <c r="B244" s="8" t="n"/>
      <c r="C244" s="9" t="n"/>
      <c r="D244" s="9" t="n"/>
      <c r="E244" s="9" t="n"/>
      <c r="F244" s="9" t="n"/>
      <c r="G244" s="9" t="n"/>
      <c r="H244" s="10" t="n"/>
      <c r="I244" s="10" t="n"/>
      <c r="J244" s="11">
        <f>IF(OR(H244="",I244=""),"",I244-H244)</f>
        <v/>
      </c>
      <c r="K244" s="12">
        <f>IF(A244="","",YEAR(A244))</f>
        <v/>
      </c>
      <c r="L244" s="12">
        <f>IF(A244="","",ROUNDUP(MONTH(A244)/3,0))</f>
        <v/>
      </c>
    </row>
    <row r="245">
      <c r="A245" s="8" t="n"/>
      <c r="B245" s="8" t="n"/>
      <c r="C245" s="9" t="n"/>
      <c r="D245" s="9" t="n"/>
      <c r="E245" s="9" t="n"/>
      <c r="F245" s="9" t="n"/>
      <c r="G245" s="9" t="n"/>
      <c r="H245" s="10" t="n"/>
      <c r="I245" s="10" t="n"/>
      <c r="J245" s="11">
        <f>IF(OR(H245="",I245=""),"",I245-H245)</f>
        <v/>
      </c>
      <c r="K245" s="12">
        <f>IF(A245="","",YEAR(A245))</f>
        <v/>
      </c>
      <c r="L245" s="12">
        <f>IF(A245="","",ROUNDUP(MONTH(A245)/3,0))</f>
        <v/>
      </c>
    </row>
    <row r="246">
      <c r="A246" s="8" t="n"/>
      <c r="B246" s="8" t="n"/>
      <c r="C246" s="9" t="n"/>
      <c r="D246" s="9" t="n"/>
      <c r="E246" s="9" t="n"/>
      <c r="F246" s="9" t="n"/>
      <c r="G246" s="9" t="n"/>
      <c r="H246" s="10" t="n"/>
      <c r="I246" s="10" t="n"/>
      <c r="J246" s="11">
        <f>IF(OR(H246="",I246=""),"",I246-H246)</f>
        <v/>
      </c>
      <c r="K246" s="12">
        <f>IF(A246="","",YEAR(A246))</f>
        <v/>
      </c>
      <c r="L246" s="12">
        <f>IF(A246="","",ROUNDUP(MONTH(A246)/3,0))</f>
        <v/>
      </c>
    </row>
    <row r="247">
      <c r="A247" s="8" t="n"/>
      <c r="B247" s="8" t="n"/>
      <c r="C247" s="9" t="n"/>
      <c r="D247" s="9" t="n"/>
      <c r="E247" s="9" t="n"/>
      <c r="F247" s="9" t="n"/>
      <c r="G247" s="9" t="n"/>
      <c r="H247" s="10" t="n"/>
      <c r="I247" s="10" t="n"/>
      <c r="J247" s="11">
        <f>IF(OR(H247="",I247=""),"",I247-H247)</f>
        <v/>
      </c>
      <c r="K247" s="12">
        <f>IF(A247="","",YEAR(A247))</f>
        <v/>
      </c>
      <c r="L247" s="12">
        <f>IF(A247="","",ROUNDUP(MONTH(A247)/3,0))</f>
        <v/>
      </c>
    </row>
    <row r="248">
      <c r="A248" s="8" t="n"/>
      <c r="B248" s="8" t="n"/>
      <c r="C248" s="9" t="n"/>
      <c r="D248" s="9" t="n"/>
      <c r="E248" s="9" t="n"/>
      <c r="F248" s="9" t="n"/>
      <c r="G248" s="9" t="n"/>
      <c r="H248" s="10" t="n"/>
      <c r="I248" s="10" t="n"/>
      <c r="J248" s="11">
        <f>IF(OR(H248="",I248=""),"",I248-H248)</f>
        <v/>
      </c>
      <c r="K248" s="12">
        <f>IF(A248="","",YEAR(A248))</f>
        <v/>
      </c>
      <c r="L248" s="12">
        <f>IF(A248="","",ROUNDUP(MONTH(A248)/3,0))</f>
        <v/>
      </c>
    </row>
    <row r="249">
      <c r="A249" s="8" t="n"/>
      <c r="B249" s="8" t="n"/>
      <c r="C249" s="9" t="n"/>
      <c r="D249" s="9" t="n"/>
      <c r="E249" s="9" t="n"/>
      <c r="F249" s="9" t="n"/>
      <c r="G249" s="9" t="n"/>
      <c r="H249" s="10" t="n"/>
      <c r="I249" s="10" t="n"/>
      <c r="J249" s="11">
        <f>IF(OR(H249="",I249=""),"",I249-H249)</f>
        <v/>
      </c>
      <c r="K249" s="12">
        <f>IF(A249="","",YEAR(A249))</f>
        <v/>
      </c>
      <c r="L249" s="12">
        <f>IF(A249="","",ROUNDUP(MONTH(A249)/3,0))</f>
        <v/>
      </c>
    </row>
    <row r="250">
      <c r="A250" s="8" t="n"/>
      <c r="B250" s="8" t="n"/>
      <c r="C250" s="9" t="n"/>
      <c r="D250" s="9" t="n"/>
      <c r="E250" s="9" t="n"/>
      <c r="F250" s="9" t="n"/>
      <c r="G250" s="9" t="n"/>
      <c r="H250" s="10" t="n"/>
      <c r="I250" s="10" t="n"/>
      <c r="J250" s="11">
        <f>IF(OR(H250="",I250=""),"",I250-H250)</f>
        <v/>
      </c>
      <c r="K250" s="12">
        <f>IF(A250="","",YEAR(A250))</f>
        <v/>
      </c>
      <c r="L250" s="12">
        <f>IF(A250="","",ROUNDUP(MONTH(A250)/3,0))</f>
        <v/>
      </c>
    </row>
    <row r="251">
      <c r="A251" s="8" t="n"/>
      <c r="B251" s="8" t="n"/>
      <c r="C251" s="9" t="n"/>
      <c r="D251" s="9" t="n"/>
      <c r="E251" s="9" t="n"/>
      <c r="F251" s="9" t="n"/>
      <c r="G251" s="9" t="n"/>
      <c r="H251" s="10" t="n"/>
      <c r="I251" s="10" t="n"/>
      <c r="J251" s="11">
        <f>IF(OR(H251="",I251=""),"",I251-H251)</f>
        <v/>
      </c>
      <c r="K251" s="12">
        <f>IF(A251="","",YEAR(A251))</f>
        <v/>
      </c>
      <c r="L251" s="12">
        <f>IF(A251="","",ROUNDUP(MONTH(A251)/3,0))</f>
        <v/>
      </c>
    </row>
    <row r="252">
      <c r="A252" s="8" t="n"/>
      <c r="B252" s="8" t="n"/>
      <c r="C252" s="9" t="n"/>
      <c r="D252" s="9" t="n"/>
      <c r="E252" s="9" t="n"/>
      <c r="F252" s="9" t="n"/>
      <c r="G252" s="9" t="n"/>
      <c r="H252" s="10" t="n"/>
      <c r="I252" s="10" t="n"/>
      <c r="J252" s="11">
        <f>IF(OR(H252="",I252=""),"",I252-H252)</f>
        <v/>
      </c>
      <c r="K252" s="12">
        <f>IF(A252="","",YEAR(A252))</f>
        <v/>
      </c>
      <c r="L252" s="12">
        <f>IF(A252="","",ROUNDUP(MONTH(A252)/3,0))</f>
        <v/>
      </c>
    </row>
    <row r="253">
      <c r="A253" s="8" t="n"/>
      <c r="B253" s="8" t="n"/>
      <c r="C253" s="9" t="n"/>
      <c r="D253" s="9" t="n"/>
      <c r="E253" s="9" t="n"/>
      <c r="F253" s="9" t="n"/>
      <c r="G253" s="9" t="n"/>
      <c r="H253" s="10" t="n"/>
      <c r="I253" s="10" t="n"/>
      <c r="J253" s="11">
        <f>IF(OR(H253="",I253=""),"",I253-H253)</f>
        <v/>
      </c>
      <c r="K253" s="12">
        <f>IF(A253="","",YEAR(A253))</f>
        <v/>
      </c>
      <c r="L253" s="12">
        <f>IF(A253="","",ROUNDUP(MONTH(A253)/3,0))</f>
        <v/>
      </c>
    </row>
    <row r="254">
      <c r="A254" s="8" t="n"/>
      <c r="B254" s="8" t="n"/>
      <c r="C254" s="9" t="n"/>
      <c r="D254" s="9" t="n"/>
      <c r="E254" s="9" t="n"/>
      <c r="F254" s="9" t="n"/>
      <c r="G254" s="9" t="n"/>
      <c r="H254" s="10" t="n"/>
      <c r="I254" s="10" t="n"/>
      <c r="J254" s="11">
        <f>IF(OR(H254="",I254=""),"",I254-H254)</f>
        <v/>
      </c>
      <c r="K254" s="12">
        <f>IF(A254="","",YEAR(A254))</f>
        <v/>
      </c>
      <c r="L254" s="12">
        <f>IF(A254="","",ROUNDUP(MONTH(A254)/3,0))</f>
        <v/>
      </c>
    </row>
    <row r="255">
      <c r="A255" s="8" t="n"/>
      <c r="B255" s="8" t="n"/>
      <c r="C255" s="9" t="n"/>
      <c r="D255" s="9" t="n"/>
      <c r="E255" s="9" t="n"/>
      <c r="F255" s="9" t="n"/>
      <c r="G255" s="9" t="n"/>
      <c r="H255" s="10" t="n"/>
      <c r="I255" s="10" t="n"/>
      <c r="J255" s="11">
        <f>IF(OR(H255="",I255=""),"",I255-H255)</f>
        <v/>
      </c>
      <c r="K255" s="12">
        <f>IF(A255="","",YEAR(A255))</f>
        <v/>
      </c>
      <c r="L255" s="12">
        <f>IF(A255="","",ROUNDUP(MONTH(A255)/3,0))</f>
        <v/>
      </c>
    </row>
    <row r="256">
      <c r="A256" s="8" t="n"/>
      <c r="B256" s="8" t="n"/>
      <c r="C256" s="9" t="n"/>
      <c r="D256" s="9" t="n"/>
      <c r="E256" s="9" t="n"/>
      <c r="F256" s="9" t="n"/>
      <c r="G256" s="9" t="n"/>
      <c r="H256" s="10" t="n"/>
      <c r="I256" s="10" t="n"/>
      <c r="J256" s="11">
        <f>IF(OR(H256="",I256=""),"",I256-H256)</f>
        <v/>
      </c>
      <c r="K256" s="12">
        <f>IF(A256="","",YEAR(A256))</f>
        <v/>
      </c>
      <c r="L256" s="12">
        <f>IF(A256="","",ROUNDUP(MONTH(A256)/3,0))</f>
        <v/>
      </c>
    </row>
    <row r="257">
      <c r="A257" s="8" t="n"/>
      <c r="B257" s="8" t="n"/>
      <c r="C257" s="9" t="n"/>
      <c r="D257" s="9" t="n"/>
      <c r="E257" s="9" t="n"/>
      <c r="F257" s="9" t="n"/>
      <c r="G257" s="9" t="n"/>
      <c r="H257" s="10" t="n"/>
      <c r="I257" s="10" t="n"/>
      <c r="J257" s="11">
        <f>IF(OR(H257="",I257=""),"",I257-H257)</f>
        <v/>
      </c>
      <c r="K257" s="12">
        <f>IF(A257="","",YEAR(A257))</f>
        <v/>
      </c>
      <c r="L257" s="12">
        <f>IF(A257="","",ROUNDUP(MONTH(A257)/3,0))</f>
        <v/>
      </c>
    </row>
    <row r="258">
      <c r="A258" s="8" t="n"/>
      <c r="B258" s="8" t="n"/>
      <c r="C258" s="9" t="n"/>
      <c r="D258" s="9" t="n"/>
      <c r="E258" s="9" t="n"/>
      <c r="F258" s="9" t="n"/>
      <c r="G258" s="9" t="n"/>
      <c r="H258" s="10" t="n"/>
      <c r="I258" s="10" t="n"/>
      <c r="J258" s="11">
        <f>IF(OR(H258="",I258=""),"",I258-H258)</f>
        <v/>
      </c>
      <c r="K258" s="12">
        <f>IF(A258="","",YEAR(A258))</f>
        <v/>
      </c>
      <c r="L258" s="12">
        <f>IF(A258="","",ROUNDUP(MONTH(A258)/3,0))</f>
        <v/>
      </c>
    </row>
    <row r="259">
      <c r="A259" s="8" t="n"/>
      <c r="B259" s="8" t="n"/>
      <c r="C259" s="9" t="n"/>
      <c r="D259" s="9" t="n"/>
      <c r="E259" s="9" t="n"/>
      <c r="F259" s="9" t="n"/>
      <c r="G259" s="9" t="n"/>
      <c r="H259" s="10" t="n"/>
      <c r="I259" s="10" t="n"/>
      <c r="J259" s="11">
        <f>IF(OR(H259="",I259=""),"",I259-H259)</f>
        <v/>
      </c>
      <c r="K259" s="12">
        <f>IF(A259="","",YEAR(A259))</f>
        <v/>
      </c>
      <c r="L259" s="12">
        <f>IF(A259="","",ROUNDUP(MONTH(A259)/3,0))</f>
        <v/>
      </c>
    </row>
    <row r="260">
      <c r="A260" s="8" t="n"/>
      <c r="B260" s="8" t="n"/>
      <c r="C260" s="9" t="n"/>
      <c r="D260" s="9" t="n"/>
      <c r="E260" s="9" t="n"/>
      <c r="F260" s="9" t="n"/>
      <c r="G260" s="9" t="n"/>
      <c r="H260" s="10" t="n"/>
      <c r="I260" s="10" t="n"/>
      <c r="J260" s="11">
        <f>IF(OR(H260="",I260=""),"",I260-H260)</f>
        <v/>
      </c>
      <c r="K260" s="12">
        <f>IF(A260="","",YEAR(A260))</f>
        <v/>
      </c>
      <c r="L260" s="12">
        <f>IF(A260="","",ROUNDUP(MONTH(A260)/3,0))</f>
        <v/>
      </c>
    </row>
    <row r="261">
      <c r="A261" s="8" t="n"/>
      <c r="B261" s="8" t="n"/>
      <c r="C261" s="9" t="n"/>
      <c r="D261" s="9" t="n"/>
      <c r="E261" s="9" t="n"/>
      <c r="F261" s="9" t="n"/>
      <c r="G261" s="9" t="n"/>
      <c r="H261" s="10" t="n"/>
      <c r="I261" s="10" t="n"/>
      <c r="J261" s="11">
        <f>IF(OR(H261="",I261=""),"",I261-H261)</f>
        <v/>
      </c>
      <c r="K261" s="12">
        <f>IF(A261="","",YEAR(A261))</f>
        <v/>
      </c>
      <c r="L261" s="12">
        <f>IF(A261="","",ROUNDUP(MONTH(A261)/3,0))</f>
        <v/>
      </c>
    </row>
    <row r="262">
      <c r="A262" s="8" t="n"/>
      <c r="B262" s="8" t="n"/>
      <c r="C262" s="9" t="n"/>
      <c r="D262" s="9" t="n"/>
      <c r="E262" s="9" t="n"/>
      <c r="F262" s="9" t="n"/>
      <c r="G262" s="9" t="n"/>
      <c r="H262" s="10" t="n"/>
      <c r="I262" s="10" t="n"/>
      <c r="J262" s="11">
        <f>IF(OR(H262="",I262=""),"",I262-H262)</f>
        <v/>
      </c>
      <c r="K262" s="12">
        <f>IF(A262="","",YEAR(A262))</f>
        <v/>
      </c>
      <c r="L262" s="12">
        <f>IF(A262="","",ROUNDUP(MONTH(A262)/3,0))</f>
        <v/>
      </c>
    </row>
    <row r="263">
      <c r="A263" s="8" t="n"/>
      <c r="B263" s="8" t="n"/>
      <c r="C263" s="9" t="n"/>
      <c r="D263" s="9" t="n"/>
      <c r="E263" s="9" t="n"/>
      <c r="F263" s="9" t="n"/>
      <c r="G263" s="9" t="n"/>
      <c r="H263" s="10" t="n"/>
      <c r="I263" s="10" t="n"/>
      <c r="J263" s="11">
        <f>IF(OR(H263="",I263=""),"",I263-H263)</f>
        <v/>
      </c>
      <c r="K263" s="12">
        <f>IF(A263="","",YEAR(A263))</f>
        <v/>
      </c>
      <c r="L263" s="12">
        <f>IF(A263="","",ROUNDUP(MONTH(A263)/3,0))</f>
        <v/>
      </c>
    </row>
    <row r="264">
      <c r="A264" s="8" t="n"/>
      <c r="B264" s="8" t="n"/>
      <c r="C264" s="9" t="n"/>
      <c r="D264" s="9" t="n"/>
      <c r="E264" s="9" t="n"/>
      <c r="F264" s="9" t="n"/>
      <c r="G264" s="9" t="n"/>
      <c r="H264" s="10" t="n"/>
      <c r="I264" s="10" t="n"/>
      <c r="J264" s="11">
        <f>IF(OR(H264="",I264=""),"",I264-H264)</f>
        <v/>
      </c>
      <c r="K264" s="12">
        <f>IF(A264="","",YEAR(A264))</f>
        <v/>
      </c>
      <c r="L264" s="12">
        <f>IF(A264="","",ROUNDUP(MONTH(A264)/3,0))</f>
        <v/>
      </c>
    </row>
    <row r="265">
      <c r="A265" s="8" t="n"/>
      <c r="B265" s="8" t="n"/>
      <c r="C265" s="9" t="n"/>
      <c r="D265" s="9" t="n"/>
      <c r="E265" s="9" t="n"/>
      <c r="F265" s="9" t="n"/>
      <c r="G265" s="9" t="n"/>
      <c r="H265" s="10" t="n"/>
      <c r="I265" s="10" t="n"/>
      <c r="J265" s="11">
        <f>IF(OR(H265="",I265=""),"",I265-H265)</f>
        <v/>
      </c>
      <c r="K265" s="12">
        <f>IF(A265="","",YEAR(A265))</f>
        <v/>
      </c>
      <c r="L265" s="12">
        <f>IF(A265="","",ROUNDUP(MONTH(A265)/3,0))</f>
        <v/>
      </c>
    </row>
    <row r="266">
      <c r="A266" s="8" t="n"/>
      <c r="B266" s="8" t="n"/>
      <c r="C266" s="9" t="n"/>
      <c r="D266" s="9" t="n"/>
      <c r="E266" s="9" t="n"/>
      <c r="F266" s="9" t="n"/>
      <c r="G266" s="9" t="n"/>
      <c r="H266" s="10" t="n"/>
      <c r="I266" s="10" t="n"/>
      <c r="J266" s="11">
        <f>IF(OR(H266="",I266=""),"",I266-H266)</f>
        <v/>
      </c>
      <c r="K266" s="12">
        <f>IF(A266="","",YEAR(A266))</f>
        <v/>
      </c>
      <c r="L266" s="12">
        <f>IF(A266="","",ROUNDUP(MONTH(A266)/3,0))</f>
        <v/>
      </c>
    </row>
    <row r="267">
      <c r="A267" s="8" t="n"/>
      <c r="B267" s="8" t="n"/>
      <c r="C267" s="9" t="n"/>
      <c r="D267" s="9" t="n"/>
      <c r="E267" s="9" t="n"/>
      <c r="F267" s="9" t="n"/>
      <c r="G267" s="9" t="n"/>
      <c r="H267" s="10" t="n"/>
      <c r="I267" s="10" t="n"/>
      <c r="J267" s="11">
        <f>IF(OR(H267="",I267=""),"",I267-H267)</f>
        <v/>
      </c>
      <c r="K267" s="12">
        <f>IF(A267="","",YEAR(A267))</f>
        <v/>
      </c>
      <c r="L267" s="12">
        <f>IF(A267="","",ROUNDUP(MONTH(A267)/3,0))</f>
        <v/>
      </c>
    </row>
    <row r="268">
      <c r="A268" s="8" t="n"/>
      <c r="B268" s="8" t="n"/>
      <c r="C268" s="9" t="n"/>
      <c r="D268" s="9" t="n"/>
      <c r="E268" s="9" t="n"/>
      <c r="F268" s="9" t="n"/>
      <c r="G268" s="9" t="n"/>
      <c r="H268" s="10" t="n"/>
      <c r="I268" s="10" t="n"/>
      <c r="J268" s="11">
        <f>IF(OR(H268="",I268=""),"",I268-H268)</f>
        <v/>
      </c>
      <c r="K268" s="12">
        <f>IF(A268="","",YEAR(A268))</f>
        <v/>
      </c>
      <c r="L268" s="12">
        <f>IF(A268="","",ROUNDUP(MONTH(A268)/3,0))</f>
        <v/>
      </c>
    </row>
    <row r="269">
      <c r="A269" s="8" t="n"/>
      <c r="B269" s="8" t="n"/>
      <c r="C269" s="9" t="n"/>
      <c r="D269" s="9" t="n"/>
      <c r="E269" s="9" t="n"/>
      <c r="F269" s="9" t="n"/>
      <c r="G269" s="9" t="n"/>
      <c r="H269" s="10" t="n"/>
      <c r="I269" s="10" t="n"/>
      <c r="J269" s="11">
        <f>IF(OR(H269="",I269=""),"",I269-H269)</f>
        <v/>
      </c>
      <c r="K269" s="12">
        <f>IF(A269="","",YEAR(A269))</f>
        <v/>
      </c>
      <c r="L269" s="12">
        <f>IF(A269="","",ROUNDUP(MONTH(A269)/3,0))</f>
        <v/>
      </c>
    </row>
    <row r="270">
      <c r="A270" s="8" t="n"/>
      <c r="B270" s="8" t="n"/>
      <c r="C270" s="9" t="n"/>
      <c r="D270" s="9" t="n"/>
      <c r="E270" s="9" t="n"/>
      <c r="F270" s="9" t="n"/>
      <c r="G270" s="9" t="n"/>
      <c r="H270" s="10" t="n"/>
      <c r="I270" s="10" t="n"/>
      <c r="J270" s="11">
        <f>IF(OR(H270="",I270=""),"",I270-H270)</f>
        <v/>
      </c>
      <c r="K270" s="12">
        <f>IF(A270="","",YEAR(A270))</f>
        <v/>
      </c>
      <c r="L270" s="12">
        <f>IF(A270="","",ROUNDUP(MONTH(A270)/3,0))</f>
        <v/>
      </c>
    </row>
    <row r="271">
      <c r="A271" s="8" t="n"/>
      <c r="B271" s="8" t="n"/>
      <c r="C271" s="9" t="n"/>
      <c r="D271" s="9" t="n"/>
      <c r="E271" s="9" t="n"/>
      <c r="F271" s="9" t="n"/>
      <c r="G271" s="9" t="n"/>
      <c r="H271" s="10" t="n"/>
      <c r="I271" s="10" t="n"/>
      <c r="J271" s="11">
        <f>IF(OR(H271="",I271=""),"",I271-H271)</f>
        <v/>
      </c>
      <c r="K271" s="12">
        <f>IF(A271="","",YEAR(A271))</f>
        <v/>
      </c>
      <c r="L271" s="12">
        <f>IF(A271="","",ROUNDUP(MONTH(A271)/3,0))</f>
        <v/>
      </c>
    </row>
    <row r="272">
      <c r="A272" s="8" t="n"/>
      <c r="B272" s="8" t="n"/>
      <c r="C272" s="9" t="n"/>
      <c r="D272" s="9" t="n"/>
      <c r="E272" s="9" t="n"/>
      <c r="F272" s="9" t="n"/>
      <c r="G272" s="9" t="n"/>
      <c r="H272" s="10" t="n"/>
      <c r="I272" s="10" t="n"/>
      <c r="J272" s="11">
        <f>IF(OR(H272="",I272=""),"",I272-H272)</f>
        <v/>
      </c>
      <c r="K272" s="12">
        <f>IF(A272="","",YEAR(A272))</f>
        <v/>
      </c>
      <c r="L272" s="12">
        <f>IF(A272="","",ROUNDUP(MONTH(A272)/3,0))</f>
        <v/>
      </c>
    </row>
    <row r="273">
      <c r="A273" s="8" t="n"/>
      <c r="B273" s="8" t="n"/>
      <c r="C273" s="9" t="n"/>
      <c r="D273" s="9" t="n"/>
      <c r="E273" s="9" t="n"/>
      <c r="F273" s="9" t="n"/>
      <c r="G273" s="9" t="n"/>
      <c r="H273" s="10" t="n"/>
      <c r="I273" s="10" t="n"/>
      <c r="J273" s="11">
        <f>IF(OR(H273="",I273=""),"",I273-H273)</f>
        <v/>
      </c>
      <c r="K273" s="12">
        <f>IF(A273="","",YEAR(A273))</f>
        <v/>
      </c>
      <c r="L273" s="12">
        <f>IF(A273="","",ROUNDUP(MONTH(A273)/3,0))</f>
        <v/>
      </c>
    </row>
    <row r="274">
      <c r="A274" s="8" t="n"/>
      <c r="B274" s="8" t="n"/>
      <c r="C274" s="9" t="n"/>
      <c r="D274" s="9" t="n"/>
      <c r="E274" s="9" t="n"/>
      <c r="F274" s="9" t="n"/>
      <c r="G274" s="9" t="n"/>
      <c r="H274" s="10" t="n"/>
      <c r="I274" s="10" t="n"/>
      <c r="J274" s="11">
        <f>IF(OR(H274="",I274=""),"",I274-H274)</f>
        <v/>
      </c>
      <c r="K274" s="12">
        <f>IF(A274="","",YEAR(A274))</f>
        <v/>
      </c>
      <c r="L274" s="12">
        <f>IF(A274="","",ROUNDUP(MONTH(A274)/3,0))</f>
        <v/>
      </c>
    </row>
    <row r="275">
      <c r="A275" s="8" t="n"/>
      <c r="B275" s="8" t="n"/>
      <c r="C275" s="9" t="n"/>
      <c r="D275" s="9" t="n"/>
      <c r="E275" s="9" t="n"/>
      <c r="F275" s="9" t="n"/>
      <c r="G275" s="9" t="n"/>
      <c r="H275" s="10" t="n"/>
      <c r="I275" s="10" t="n"/>
      <c r="J275" s="11">
        <f>IF(OR(H275="",I275=""),"",I275-H275)</f>
        <v/>
      </c>
      <c r="K275" s="12">
        <f>IF(A275="","",YEAR(A275))</f>
        <v/>
      </c>
      <c r="L275" s="12">
        <f>IF(A275="","",ROUNDUP(MONTH(A275)/3,0))</f>
        <v/>
      </c>
    </row>
    <row r="276">
      <c r="A276" s="8" t="n"/>
      <c r="B276" s="8" t="n"/>
      <c r="C276" s="9" t="n"/>
      <c r="D276" s="9" t="n"/>
      <c r="E276" s="9" t="n"/>
      <c r="F276" s="9" t="n"/>
      <c r="G276" s="9" t="n"/>
      <c r="H276" s="10" t="n"/>
      <c r="I276" s="10" t="n"/>
      <c r="J276" s="11">
        <f>IF(OR(H276="",I276=""),"",I276-H276)</f>
        <v/>
      </c>
      <c r="K276" s="12">
        <f>IF(A276="","",YEAR(A276))</f>
        <v/>
      </c>
      <c r="L276" s="12">
        <f>IF(A276="","",ROUNDUP(MONTH(A276)/3,0))</f>
        <v/>
      </c>
    </row>
    <row r="277">
      <c r="A277" s="8" t="n"/>
      <c r="B277" s="8" t="n"/>
      <c r="C277" s="9" t="n"/>
      <c r="D277" s="9" t="n"/>
      <c r="E277" s="9" t="n"/>
      <c r="F277" s="9" t="n"/>
      <c r="G277" s="9" t="n"/>
      <c r="H277" s="10" t="n"/>
      <c r="I277" s="10" t="n"/>
      <c r="J277" s="11">
        <f>IF(OR(H277="",I277=""),"",I277-H277)</f>
        <v/>
      </c>
      <c r="K277" s="12">
        <f>IF(A277="","",YEAR(A277))</f>
        <v/>
      </c>
      <c r="L277" s="12">
        <f>IF(A277="","",ROUNDUP(MONTH(A277)/3,0))</f>
        <v/>
      </c>
    </row>
    <row r="278">
      <c r="A278" s="8" t="n"/>
      <c r="B278" s="8" t="n"/>
      <c r="C278" s="9" t="n"/>
      <c r="D278" s="9" t="n"/>
      <c r="E278" s="9" t="n"/>
      <c r="F278" s="9" t="n"/>
      <c r="G278" s="9" t="n"/>
      <c r="H278" s="10" t="n"/>
      <c r="I278" s="10" t="n"/>
      <c r="J278" s="11">
        <f>IF(OR(H278="",I278=""),"",I278-H278)</f>
        <v/>
      </c>
      <c r="K278" s="12">
        <f>IF(A278="","",YEAR(A278))</f>
        <v/>
      </c>
      <c r="L278" s="12">
        <f>IF(A278="","",ROUNDUP(MONTH(A278)/3,0))</f>
        <v/>
      </c>
    </row>
    <row r="279">
      <c r="A279" s="8" t="n"/>
      <c r="B279" s="8" t="n"/>
      <c r="C279" s="9" t="n"/>
      <c r="D279" s="9" t="n"/>
      <c r="E279" s="9" t="n"/>
      <c r="F279" s="9" t="n"/>
      <c r="G279" s="9" t="n"/>
      <c r="H279" s="10" t="n"/>
      <c r="I279" s="10" t="n"/>
      <c r="J279" s="11">
        <f>IF(OR(H279="",I279=""),"",I279-H279)</f>
        <v/>
      </c>
      <c r="K279" s="12">
        <f>IF(A279="","",YEAR(A279))</f>
        <v/>
      </c>
      <c r="L279" s="12">
        <f>IF(A279="","",ROUNDUP(MONTH(A279)/3,0))</f>
        <v/>
      </c>
    </row>
    <row r="280">
      <c r="A280" s="8" t="n"/>
      <c r="B280" s="8" t="n"/>
      <c r="C280" s="9" t="n"/>
      <c r="D280" s="9" t="n"/>
      <c r="E280" s="9" t="n"/>
      <c r="F280" s="9" t="n"/>
      <c r="G280" s="9" t="n"/>
      <c r="H280" s="10" t="n"/>
      <c r="I280" s="10" t="n"/>
      <c r="J280" s="11">
        <f>IF(OR(H280="",I280=""),"",I280-H280)</f>
        <v/>
      </c>
      <c r="K280" s="12">
        <f>IF(A280="","",YEAR(A280))</f>
        <v/>
      </c>
      <c r="L280" s="12">
        <f>IF(A280="","",ROUNDUP(MONTH(A280)/3,0))</f>
        <v/>
      </c>
    </row>
    <row r="281">
      <c r="A281" s="8" t="n"/>
      <c r="B281" s="8" t="n"/>
      <c r="C281" s="9" t="n"/>
      <c r="D281" s="9" t="n"/>
      <c r="E281" s="9" t="n"/>
      <c r="F281" s="9" t="n"/>
      <c r="G281" s="9" t="n"/>
      <c r="H281" s="10" t="n"/>
      <c r="I281" s="10" t="n"/>
      <c r="J281" s="11">
        <f>IF(OR(H281="",I281=""),"",I281-H281)</f>
        <v/>
      </c>
      <c r="K281" s="12">
        <f>IF(A281="","",YEAR(A281))</f>
        <v/>
      </c>
      <c r="L281" s="12">
        <f>IF(A281="","",ROUNDUP(MONTH(A281)/3,0))</f>
        <v/>
      </c>
    </row>
    <row r="282">
      <c r="A282" s="8" t="n"/>
      <c r="B282" s="8" t="n"/>
      <c r="C282" s="9" t="n"/>
      <c r="D282" s="9" t="n"/>
      <c r="E282" s="9" t="n"/>
      <c r="F282" s="9" t="n"/>
      <c r="G282" s="9" t="n"/>
      <c r="H282" s="10" t="n"/>
      <c r="I282" s="10" t="n"/>
      <c r="J282" s="11">
        <f>IF(OR(H282="",I282=""),"",I282-H282)</f>
        <v/>
      </c>
      <c r="K282" s="12">
        <f>IF(A282="","",YEAR(A282))</f>
        <v/>
      </c>
      <c r="L282" s="12">
        <f>IF(A282="","",ROUNDUP(MONTH(A282)/3,0))</f>
        <v/>
      </c>
    </row>
    <row r="283">
      <c r="A283" s="8" t="n"/>
      <c r="B283" s="8" t="n"/>
      <c r="C283" s="9" t="n"/>
      <c r="D283" s="9" t="n"/>
      <c r="E283" s="9" t="n"/>
      <c r="F283" s="9" t="n"/>
      <c r="G283" s="9" t="n"/>
      <c r="H283" s="10" t="n"/>
      <c r="I283" s="10" t="n"/>
      <c r="J283" s="11">
        <f>IF(OR(H283="",I283=""),"",I283-H283)</f>
        <v/>
      </c>
      <c r="K283" s="12">
        <f>IF(A283="","",YEAR(A283))</f>
        <v/>
      </c>
      <c r="L283" s="12">
        <f>IF(A283="","",ROUNDUP(MONTH(A283)/3,0))</f>
        <v/>
      </c>
    </row>
    <row r="284">
      <c r="A284" s="8" t="n"/>
      <c r="B284" s="8" t="n"/>
      <c r="C284" s="9" t="n"/>
      <c r="D284" s="9" t="n"/>
      <c r="E284" s="9" t="n"/>
      <c r="F284" s="9" t="n"/>
      <c r="G284" s="9" t="n"/>
      <c r="H284" s="10" t="n"/>
      <c r="I284" s="10" t="n"/>
      <c r="J284" s="11">
        <f>IF(OR(H284="",I284=""),"",I284-H284)</f>
        <v/>
      </c>
      <c r="K284" s="12">
        <f>IF(A284="","",YEAR(A284))</f>
        <v/>
      </c>
      <c r="L284" s="12">
        <f>IF(A284="","",ROUNDUP(MONTH(A284)/3,0))</f>
        <v/>
      </c>
    </row>
    <row r="285">
      <c r="A285" s="8" t="n"/>
      <c r="B285" s="8" t="n"/>
      <c r="C285" s="9" t="n"/>
      <c r="D285" s="9" t="n"/>
      <c r="E285" s="9" t="n"/>
      <c r="F285" s="9" t="n"/>
      <c r="G285" s="9" t="n"/>
      <c r="H285" s="10" t="n"/>
      <c r="I285" s="10" t="n"/>
      <c r="J285" s="11">
        <f>IF(OR(H285="",I285=""),"",I285-H285)</f>
        <v/>
      </c>
      <c r="K285" s="12">
        <f>IF(A285="","",YEAR(A285))</f>
        <v/>
      </c>
      <c r="L285" s="12">
        <f>IF(A285="","",ROUNDUP(MONTH(A285)/3,0))</f>
        <v/>
      </c>
    </row>
    <row r="286">
      <c r="A286" s="8" t="n"/>
      <c r="B286" s="8" t="n"/>
      <c r="C286" s="9" t="n"/>
      <c r="D286" s="9" t="n"/>
      <c r="E286" s="9" t="n"/>
      <c r="F286" s="9" t="n"/>
      <c r="G286" s="9" t="n"/>
      <c r="H286" s="10" t="n"/>
      <c r="I286" s="10" t="n"/>
      <c r="J286" s="11">
        <f>IF(OR(H286="",I286=""),"",I286-H286)</f>
        <v/>
      </c>
      <c r="K286" s="12">
        <f>IF(A286="","",YEAR(A286))</f>
        <v/>
      </c>
      <c r="L286" s="12">
        <f>IF(A286="","",ROUNDUP(MONTH(A286)/3,0))</f>
        <v/>
      </c>
    </row>
    <row r="287">
      <c r="A287" s="8" t="n"/>
      <c r="B287" s="8" t="n"/>
      <c r="C287" s="9" t="n"/>
      <c r="D287" s="9" t="n"/>
      <c r="E287" s="9" t="n"/>
      <c r="F287" s="9" t="n"/>
      <c r="G287" s="9" t="n"/>
      <c r="H287" s="10" t="n"/>
      <c r="I287" s="10" t="n"/>
      <c r="J287" s="11">
        <f>IF(OR(H287="",I287=""),"",I287-H287)</f>
        <v/>
      </c>
      <c r="K287" s="12">
        <f>IF(A287="","",YEAR(A287))</f>
        <v/>
      </c>
      <c r="L287" s="12">
        <f>IF(A287="","",ROUNDUP(MONTH(A287)/3,0))</f>
        <v/>
      </c>
    </row>
    <row r="288">
      <c r="A288" s="8" t="n"/>
      <c r="B288" s="8" t="n"/>
      <c r="C288" s="9" t="n"/>
      <c r="D288" s="9" t="n"/>
      <c r="E288" s="9" t="n"/>
      <c r="F288" s="9" t="n"/>
      <c r="G288" s="9" t="n"/>
      <c r="H288" s="10" t="n"/>
      <c r="I288" s="10" t="n"/>
      <c r="J288" s="11">
        <f>IF(OR(H288="",I288=""),"",I288-H288)</f>
        <v/>
      </c>
      <c r="K288" s="12">
        <f>IF(A288="","",YEAR(A288))</f>
        <v/>
      </c>
      <c r="L288" s="12">
        <f>IF(A288="","",ROUNDUP(MONTH(A288)/3,0))</f>
        <v/>
      </c>
    </row>
    <row r="289">
      <c r="A289" s="8" t="n"/>
      <c r="B289" s="8" t="n"/>
      <c r="C289" s="9" t="n"/>
      <c r="D289" s="9" t="n"/>
      <c r="E289" s="9" t="n"/>
      <c r="F289" s="9" t="n"/>
      <c r="G289" s="9" t="n"/>
      <c r="H289" s="10" t="n"/>
      <c r="I289" s="10" t="n"/>
      <c r="J289" s="11">
        <f>IF(OR(H289="",I289=""),"",I289-H289)</f>
        <v/>
      </c>
      <c r="K289" s="12">
        <f>IF(A289="","",YEAR(A289))</f>
        <v/>
      </c>
      <c r="L289" s="12">
        <f>IF(A289="","",ROUNDUP(MONTH(A289)/3,0))</f>
        <v/>
      </c>
    </row>
    <row r="290">
      <c r="A290" s="8" t="n"/>
      <c r="B290" s="8" t="n"/>
      <c r="C290" s="9" t="n"/>
      <c r="D290" s="9" t="n"/>
      <c r="E290" s="9" t="n"/>
      <c r="F290" s="9" t="n"/>
      <c r="G290" s="9" t="n"/>
      <c r="H290" s="10" t="n"/>
      <c r="I290" s="10" t="n"/>
      <c r="J290" s="11">
        <f>IF(OR(H290="",I290=""),"",I290-H290)</f>
        <v/>
      </c>
      <c r="K290" s="12">
        <f>IF(A290="","",YEAR(A290))</f>
        <v/>
      </c>
      <c r="L290" s="12">
        <f>IF(A290="","",ROUNDUP(MONTH(A290)/3,0))</f>
        <v/>
      </c>
    </row>
    <row r="291">
      <c r="A291" s="8" t="n"/>
      <c r="B291" s="8" t="n"/>
      <c r="C291" s="9" t="n"/>
      <c r="D291" s="9" t="n"/>
      <c r="E291" s="9" t="n"/>
      <c r="F291" s="9" t="n"/>
      <c r="G291" s="9" t="n"/>
      <c r="H291" s="10" t="n"/>
      <c r="I291" s="10" t="n"/>
      <c r="J291" s="11">
        <f>IF(OR(H291="",I291=""),"",I291-H291)</f>
        <v/>
      </c>
      <c r="K291" s="12">
        <f>IF(A291="","",YEAR(A291))</f>
        <v/>
      </c>
      <c r="L291" s="12">
        <f>IF(A291="","",ROUNDUP(MONTH(A291)/3,0))</f>
        <v/>
      </c>
    </row>
    <row r="292">
      <c r="A292" s="8" t="n"/>
      <c r="B292" s="8" t="n"/>
      <c r="C292" s="9" t="n"/>
      <c r="D292" s="9" t="n"/>
      <c r="E292" s="9" t="n"/>
      <c r="F292" s="9" t="n"/>
      <c r="G292" s="9" t="n"/>
      <c r="H292" s="10" t="n"/>
      <c r="I292" s="10" t="n"/>
      <c r="J292" s="11">
        <f>IF(OR(H292="",I292=""),"",I292-H292)</f>
        <v/>
      </c>
      <c r="K292" s="12">
        <f>IF(A292="","",YEAR(A292))</f>
        <v/>
      </c>
      <c r="L292" s="12">
        <f>IF(A292="","",ROUNDUP(MONTH(A292)/3,0))</f>
        <v/>
      </c>
    </row>
    <row r="293">
      <c r="A293" s="8" t="n"/>
      <c r="B293" s="8" t="n"/>
      <c r="C293" s="9" t="n"/>
      <c r="D293" s="9" t="n"/>
      <c r="E293" s="9" t="n"/>
      <c r="F293" s="9" t="n"/>
      <c r="G293" s="9" t="n"/>
      <c r="H293" s="10" t="n"/>
      <c r="I293" s="10" t="n"/>
      <c r="J293" s="11">
        <f>IF(OR(H293="",I293=""),"",I293-H293)</f>
        <v/>
      </c>
      <c r="K293" s="12">
        <f>IF(A293="","",YEAR(A293))</f>
        <v/>
      </c>
      <c r="L293" s="12">
        <f>IF(A293="","",ROUNDUP(MONTH(A293)/3,0))</f>
        <v/>
      </c>
    </row>
    <row r="294">
      <c r="A294" s="8" t="n"/>
      <c r="B294" s="8" t="n"/>
      <c r="C294" s="9" t="n"/>
      <c r="D294" s="9" t="n"/>
      <c r="E294" s="9" t="n"/>
      <c r="F294" s="9" t="n"/>
      <c r="G294" s="9" t="n"/>
      <c r="H294" s="10" t="n"/>
      <c r="I294" s="10" t="n"/>
      <c r="J294" s="11">
        <f>IF(OR(H294="",I294=""),"",I294-H294)</f>
        <v/>
      </c>
      <c r="K294" s="12">
        <f>IF(A294="","",YEAR(A294))</f>
        <v/>
      </c>
      <c r="L294" s="12">
        <f>IF(A294="","",ROUNDUP(MONTH(A294)/3,0))</f>
        <v/>
      </c>
    </row>
    <row r="295">
      <c r="A295" s="8" t="n"/>
      <c r="B295" s="8" t="n"/>
      <c r="C295" s="9" t="n"/>
      <c r="D295" s="9" t="n"/>
      <c r="E295" s="9" t="n"/>
      <c r="F295" s="9" t="n"/>
      <c r="G295" s="9" t="n"/>
      <c r="H295" s="10" t="n"/>
      <c r="I295" s="10" t="n"/>
      <c r="J295" s="11">
        <f>IF(OR(H295="",I295=""),"",I295-H295)</f>
        <v/>
      </c>
      <c r="K295" s="12">
        <f>IF(A295="","",YEAR(A295))</f>
        <v/>
      </c>
      <c r="L295" s="12">
        <f>IF(A295="","",ROUNDUP(MONTH(A295)/3,0))</f>
        <v/>
      </c>
    </row>
    <row r="296">
      <c r="A296" s="8" t="n"/>
      <c r="B296" s="8" t="n"/>
      <c r="C296" s="9" t="n"/>
      <c r="D296" s="9" t="n"/>
      <c r="E296" s="9" t="n"/>
      <c r="F296" s="9" t="n"/>
      <c r="G296" s="9" t="n"/>
      <c r="H296" s="10" t="n"/>
      <c r="I296" s="10" t="n"/>
      <c r="J296" s="11">
        <f>IF(OR(H296="",I296=""),"",I296-H296)</f>
        <v/>
      </c>
      <c r="K296" s="12">
        <f>IF(A296="","",YEAR(A296))</f>
        <v/>
      </c>
      <c r="L296" s="12">
        <f>IF(A296="","",ROUNDUP(MONTH(A296)/3,0))</f>
        <v/>
      </c>
    </row>
    <row r="297">
      <c r="A297" s="8" t="n"/>
      <c r="B297" s="8" t="n"/>
      <c r="C297" s="9" t="n"/>
      <c r="D297" s="9" t="n"/>
      <c r="E297" s="9" t="n"/>
      <c r="F297" s="9" t="n"/>
      <c r="G297" s="9" t="n"/>
      <c r="H297" s="10" t="n"/>
      <c r="I297" s="10" t="n"/>
      <c r="J297" s="11">
        <f>IF(OR(H297="",I297=""),"",I297-H297)</f>
        <v/>
      </c>
      <c r="K297" s="12">
        <f>IF(A297="","",YEAR(A297))</f>
        <v/>
      </c>
      <c r="L297" s="12">
        <f>IF(A297="","",ROUNDUP(MONTH(A297)/3,0))</f>
        <v/>
      </c>
    </row>
    <row r="298">
      <c r="A298" s="8" t="n"/>
      <c r="B298" s="8" t="n"/>
      <c r="C298" s="9" t="n"/>
      <c r="D298" s="9" t="n"/>
      <c r="E298" s="9" t="n"/>
      <c r="F298" s="9" t="n"/>
      <c r="G298" s="9" t="n"/>
      <c r="H298" s="10" t="n"/>
      <c r="I298" s="10" t="n"/>
      <c r="J298" s="11">
        <f>IF(OR(H298="",I298=""),"",I298-H298)</f>
        <v/>
      </c>
      <c r="K298" s="12">
        <f>IF(A298="","",YEAR(A298))</f>
        <v/>
      </c>
      <c r="L298" s="12">
        <f>IF(A298="","",ROUNDUP(MONTH(A298)/3,0))</f>
        <v/>
      </c>
    </row>
    <row r="299">
      <c r="A299" s="8" t="n"/>
      <c r="B299" s="8" t="n"/>
      <c r="C299" s="9" t="n"/>
      <c r="D299" s="9" t="n"/>
      <c r="E299" s="9" t="n"/>
      <c r="F299" s="9" t="n"/>
      <c r="G299" s="9" t="n"/>
      <c r="H299" s="10" t="n"/>
      <c r="I299" s="10" t="n"/>
      <c r="J299" s="11">
        <f>IF(OR(H299="",I299=""),"",I299-H299)</f>
        <v/>
      </c>
      <c r="K299" s="12">
        <f>IF(A299="","",YEAR(A299))</f>
        <v/>
      </c>
      <c r="L299" s="12">
        <f>IF(A299="","",ROUNDUP(MONTH(A299)/3,0))</f>
        <v/>
      </c>
    </row>
    <row r="300">
      <c r="A300" s="8" t="n"/>
      <c r="B300" s="8" t="n"/>
      <c r="C300" s="9" t="n"/>
      <c r="D300" s="9" t="n"/>
      <c r="E300" s="9" t="n"/>
      <c r="F300" s="9" t="n"/>
      <c r="G300" s="9" t="n"/>
      <c r="H300" s="10" t="n"/>
      <c r="I300" s="10" t="n"/>
      <c r="J300" s="11">
        <f>IF(OR(H300="",I300=""),"",I300-H300)</f>
        <v/>
      </c>
      <c r="K300" s="12">
        <f>IF(A300="","",YEAR(A300))</f>
        <v/>
      </c>
      <c r="L300" s="12">
        <f>IF(A300="","",ROUNDUP(MONTH(A300)/3,0))</f>
        <v/>
      </c>
    </row>
    <row r="301">
      <c r="A301" s="8" t="n"/>
      <c r="B301" s="8" t="n"/>
      <c r="C301" s="9" t="n"/>
      <c r="D301" s="9" t="n"/>
      <c r="E301" s="9" t="n"/>
      <c r="F301" s="9" t="n"/>
      <c r="G301" s="9" t="n"/>
      <c r="H301" s="10" t="n"/>
      <c r="I301" s="10" t="n"/>
      <c r="J301" s="11">
        <f>IF(OR(H301="",I301=""),"",I301-H301)</f>
        <v/>
      </c>
      <c r="K301" s="12">
        <f>IF(A301="","",YEAR(A301))</f>
        <v/>
      </c>
      <c r="L301" s="12">
        <f>IF(A301="","",ROUNDUP(MONTH(A301)/3,0))</f>
        <v/>
      </c>
    </row>
    <row r="302">
      <c r="A302" s="8" t="n"/>
      <c r="B302" s="8" t="n"/>
      <c r="C302" s="9" t="n"/>
      <c r="D302" s="9" t="n"/>
      <c r="E302" s="9" t="n"/>
      <c r="F302" s="9" t="n"/>
      <c r="G302" s="9" t="n"/>
      <c r="H302" s="10" t="n"/>
      <c r="I302" s="10" t="n"/>
      <c r="J302" s="11">
        <f>IF(OR(H302="",I302=""),"",I302-H302)</f>
        <v/>
      </c>
      <c r="K302" s="12">
        <f>IF(A302="","",YEAR(A302))</f>
        <v/>
      </c>
      <c r="L302" s="12">
        <f>IF(A302="","",ROUNDUP(MONTH(A302)/3,0))</f>
        <v/>
      </c>
    </row>
    <row r="303">
      <c r="A303" s="8" t="n"/>
      <c r="B303" s="8" t="n"/>
      <c r="C303" s="9" t="n"/>
      <c r="D303" s="9" t="n"/>
      <c r="E303" s="9" t="n"/>
      <c r="F303" s="9" t="n"/>
      <c r="G303" s="9" t="n"/>
      <c r="H303" s="10" t="n"/>
      <c r="I303" s="10" t="n"/>
      <c r="J303" s="11">
        <f>IF(OR(H303="",I303=""),"",I303-H303)</f>
        <v/>
      </c>
      <c r="K303" s="12">
        <f>IF(A303="","",YEAR(A303))</f>
        <v/>
      </c>
      <c r="L303" s="12">
        <f>IF(A303="","",ROUNDUP(MONTH(A303)/3,0))</f>
        <v/>
      </c>
    </row>
    <row r="304">
      <c r="A304" s="8" t="n"/>
      <c r="B304" s="8" t="n"/>
      <c r="C304" s="9" t="n"/>
      <c r="D304" s="9" t="n"/>
      <c r="E304" s="9" t="n"/>
      <c r="F304" s="9" t="n"/>
      <c r="G304" s="9" t="n"/>
      <c r="H304" s="10" t="n"/>
      <c r="I304" s="10" t="n"/>
      <c r="J304" s="11">
        <f>IF(OR(H304="",I304=""),"",I304-H304)</f>
        <v/>
      </c>
      <c r="K304" s="12">
        <f>IF(A304="","",YEAR(A304))</f>
        <v/>
      </c>
      <c r="L304" s="12">
        <f>IF(A304="","",ROUNDUP(MONTH(A304)/3,0))</f>
        <v/>
      </c>
    </row>
    <row r="305">
      <c r="A305" s="8" t="n"/>
      <c r="B305" s="8" t="n"/>
      <c r="C305" s="9" t="n"/>
      <c r="D305" s="9" t="n"/>
      <c r="E305" s="9" t="n"/>
      <c r="F305" s="9" t="n"/>
      <c r="G305" s="9" t="n"/>
      <c r="H305" s="10" t="n"/>
      <c r="I305" s="10" t="n"/>
      <c r="J305" s="11">
        <f>IF(OR(H305="",I305=""),"",I305-H305)</f>
        <v/>
      </c>
      <c r="K305" s="12">
        <f>IF(A305="","",YEAR(A305))</f>
        <v/>
      </c>
      <c r="L305" s="12">
        <f>IF(A305="","",ROUNDUP(MONTH(A305)/3,0))</f>
        <v/>
      </c>
    </row>
    <row r="306">
      <c r="A306" s="8" t="n"/>
      <c r="B306" s="8" t="n"/>
      <c r="C306" s="9" t="n"/>
      <c r="D306" s="9" t="n"/>
      <c r="E306" s="9" t="n"/>
      <c r="F306" s="9" t="n"/>
      <c r="G306" s="9" t="n"/>
      <c r="H306" s="10" t="n"/>
      <c r="I306" s="10" t="n"/>
      <c r="J306" s="11">
        <f>IF(OR(H306="",I306=""),"",I306-H306)</f>
        <v/>
      </c>
      <c r="K306" s="12">
        <f>IF(A306="","",YEAR(A306))</f>
        <v/>
      </c>
      <c r="L306" s="12">
        <f>IF(A306="","",ROUNDUP(MONTH(A306)/3,0))</f>
        <v/>
      </c>
    </row>
    <row r="307">
      <c r="A307" s="8" t="n"/>
      <c r="B307" s="8" t="n"/>
      <c r="C307" s="9" t="n"/>
      <c r="D307" s="9" t="n"/>
      <c r="E307" s="9" t="n"/>
      <c r="F307" s="9" t="n"/>
      <c r="G307" s="9" t="n"/>
      <c r="H307" s="10" t="n"/>
      <c r="I307" s="10" t="n"/>
      <c r="J307" s="11">
        <f>IF(OR(H307="",I307=""),"",I307-H307)</f>
        <v/>
      </c>
      <c r="K307" s="12">
        <f>IF(A307="","",YEAR(A307))</f>
        <v/>
      </c>
      <c r="L307" s="12">
        <f>IF(A307="","",ROUNDUP(MONTH(A307)/3,0))</f>
        <v/>
      </c>
    </row>
    <row r="308">
      <c r="A308" s="8" t="n"/>
      <c r="B308" s="8" t="n"/>
      <c r="C308" s="9" t="n"/>
      <c r="D308" s="9" t="n"/>
      <c r="E308" s="9" t="n"/>
      <c r="F308" s="9" t="n"/>
      <c r="G308" s="9" t="n"/>
      <c r="H308" s="10" t="n"/>
      <c r="I308" s="10" t="n"/>
      <c r="J308" s="11">
        <f>IF(OR(H308="",I308=""),"",I308-H308)</f>
        <v/>
      </c>
      <c r="K308" s="12">
        <f>IF(A308="","",YEAR(A308))</f>
        <v/>
      </c>
      <c r="L308" s="12">
        <f>IF(A308="","",ROUNDUP(MONTH(A308)/3,0))</f>
        <v/>
      </c>
    </row>
    <row r="309">
      <c r="A309" s="8" t="n"/>
      <c r="B309" s="8" t="n"/>
      <c r="C309" s="9" t="n"/>
      <c r="D309" s="9" t="n"/>
      <c r="E309" s="9" t="n"/>
      <c r="F309" s="9" t="n"/>
      <c r="G309" s="9" t="n"/>
      <c r="H309" s="10" t="n"/>
      <c r="I309" s="10" t="n"/>
      <c r="J309" s="11">
        <f>IF(OR(H309="",I309=""),"",I309-H309)</f>
        <v/>
      </c>
      <c r="K309" s="12">
        <f>IF(A309="","",YEAR(A309))</f>
        <v/>
      </c>
      <c r="L309" s="12">
        <f>IF(A309="","",ROUNDUP(MONTH(A309)/3,0))</f>
        <v/>
      </c>
    </row>
    <row r="310">
      <c r="A310" s="8" t="n"/>
      <c r="B310" s="8" t="n"/>
      <c r="C310" s="9" t="n"/>
      <c r="D310" s="9" t="n"/>
      <c r="E310" s="9" t="n"/>
      <c r="F310" s="9" t="n"/>
      <c r="G310" s="9" t="n"/>
      <c r="H310" s="10" t="n"/>
      <c r="I310" s="10" t="n"/>
      <c r="J310" s="11">
        <f>IF(OR(H310="",I310=""),"",I310-H310)</f>
        <v/>
      </c>
      <c r="K310" s="12">
        <f>IF(A310="","",YEAR(A310))</f>
        <v/>
      </c>
      <c r="L310" s="12">
        <f>IF(A310="","",ROUNDUP(MONTH(A310)/3,0))</f>
        <v/>
      </c>
    </row>
    <row r="311">
      <c r="A311" s="8" t="n"/>
      <c r="B311" s="8" t="n"/>
      <c r="C311" s="9" t="n"/>
      <c r="D311" s="9" t="n"/>
      <c r="E311" s="9" t="n"/>
      <c r="F311" s="9" t="n"/>
      <c r="G311" s="9" t="n"/>
      <c r="H311" s="10" t="n"/>
      <c r="I311" s="10" t="n"/>
      <c r="J311" s="11">
        <f>IF(OR(H311="",I311=""),"",I311-H311)</f>
        <v/>
      </c>
      <c r="K311" s="12">
        <f>IF(A311="","",YEAR(A311))</f>
        <v/>
      </c>
      <c r="L311" s="12">
        <f>IF(A311="","",ROUNDUP(MONTH(A311)/3,0))</f>
        <v/>
      </c>
    </row>
    <row r="312">
      <c r="A312" s="8" t="n"/>
      <c r="B312" s="8" t="n"/>
      <c r="C312" s="9" t="n"/>
      <c r="D312" s="9" t="n"/>
      <c r="E312" s="9" t="n"/>
      <c r="F312" s="9" t="n"/>
      <c r="G312" s="9" t="n"/>
      <c r="H312" s="10" t="n"/>
      <c r="I312" s="10" t="n"/>
      <c r="J312" s="11">
        <f>IF(OR(H312="",I312=""),"",I312-H312)</f>
        <v/>
      </c>
      <c r="K312" s="12">
        <f>IF(A312="","",YEAR(A312))</f>
        <v/>
      </c>
      <c r="L312" s="12">
        <f>IF(A312="","",ROUNDUP(MONTH(A312)/3,0))</f>
        <v/>
      </c>
    </row>
    <row r="313">
      <c r="A313" s="8" t="n"/>
      <c r="B313" s="8" t="n"/>
      <c r="C313" s="9" t="n"/>
      <c r="D313" s="9" t="n"/>
      <c r="E313" s="9" t="n"/>
      <c r="F313" s="9" t="n"/>
      <c r="G313" s="9" t="n"/>
      <c r="H313" s="10" t="n"/>
      <c r="I313" s="10" t="n"/>
      <c r="J313" s="11">
        <f>IF(OR(H313="",I313=""),"",I313-H313)</f>
        <v/>
      </c>
      <c r="K313" s="12">
        <f>IF(A313="","",YEAR(A313))</f>
        <v/>
      </c>
      <c r="L313" s="12">
        <f>IF(A313="","",ROUNDUP(MONTH(A313)/3,0))</f>
        <v/>
      </c>
    </row>
    <row r="314">
      <c r="A314" s="8" t="n"/>
      <c r="B314" s="8" t="n"/>
      <c r="C314" s="9" t="n"/>
      <c r="D314" s="9" t="n"/>
      <c r="E314" s="9" t="n"/>
      <c r="F314" s="9" t="n"/>
      <c r="G314" s="9" t="n"/>
      <c r="H314" s="10" t="n"/>
      <c r="I314" s="10" t="n"/>
      <c r="J314" s="11">
        <f>IF(OR(H314="",I314=""),"",I314-H314)</f>
        <v/>
      </c>
      <c r="K314" s="12">
        <f>IF(A314="","",YEAR(A314))</f>
        <v/>
      </c>
      <c r="L314" s="12">
        <f>IF(A314="","",ROUNDUP(MONTH(A314)/3,0))</f>
        <v/>
      </c>
    </row>
    <row r="315">
      <c r="A315" s="8" t="n"/>
      <c r="B315" s="8" t="n"/>
      <c r="C315" s="9" t="n"/>
      <c r="D315" s="9" t="n"/>
      <c r="E315" s="9" t="n"/>
      <c r="F315" s="9" t="n"/>
      <c r="G315" s="9" t="n"/>
      <c r="H315" s="10" t="n"/>
      <c r="I315" s="10" t="n"/>
      <c r="J315" s="11">
        <f>IF(OR(H315="",I315=""),"",I315-H315)</f>
        <v/>
      </c>
      <c r="K315" s="12">
        <f>IF(A315="","",YEAR(A315))</f>
        <v/>
      </c>
      <c r="L315" s="12">
        <f>IF(A315="","",ROUNDUP(MONTH(A315)/3,0))</f>
        <v/>
      </c>
    </row>
    <row r="316">
      <c r="A316" s="8" t="n"/>
      <c r="B316" s="8" t="n"/>
      <c r="C316" s="9" t="n"/>
      <c r="D316" s="9" t="n"/>
      <c r="E316" s="9" t="n"/>
      <c r="F316" s="9" t="n"/>
      <c r="G316" s="9" t="n"/>
      <c r="H316" s="10" t="n"/>
      <c r="I316" s="10" t="n"/>
      <c r="J316" s="11">
        <f>IF(OR(H316="",I316=""),"",I316-H316)</f>
        <v/>
      </c>
      <c r="K316" s="12">
        <f>IF(A316="","",YEAR(A316))</f>
        <v/>
      </c>
      <c r="L316" s="12">
        <f>IF(A316="","",ROUNDUP(MONTH(A316)/3,0))</f>
        <v/>
      </c>
    </row>
    <row r="317">
      <c r="A317" s="8" t="n"/>
      <c r="B317" s="8" t="n"/>
      <c r="C317" s="9" t="n"/>
      <c r="D317" s="9" t="n"/>
      <c r="E317" s="9" t="n"/>
      <c r="F317" s="9" t="n"/>
      <c r="G317" s="9" t="n"/>
      <c r="H317" s="10" t="n"/>
      <c r="I317" s="10" t="n"/>
      <c r="J317" s="11">
        <f>IF(OR(H317="",I317=""),"",I317-H317)</f>
        <v/>
      </c>
      <c r="K317" s="12">
        <f>IF(A317="","",YEAR(A317))</f>
        <v/>
      </c>
      <c r="L317" s="12">
        <f>IF(A317="","",ROUNDUP(MONTH(A317)/3,0))</f>
        <v/>
      </c>
    </row>
    <row r="318">
      <c r="A318" s="8" t="n"/>
      <c r="B318" s="8" t="n"/>
      <c r="C318" s="9" t="n"/>
      <c r="D318" s="9" t="n"/>
      <c r="E318" s="9" t="n"/>
      <c r="F318" s="9" t="n"/>
      <c r="G318" s="9" t="n"/>
      <c r="H318" s="10" t="n"/>
      <c r="I318" s="10" t="n"/>
      <c r="J318" s="11">
        <f>IF(OR(H318="",I318=""),"",I318-H318)</f>
        <v/>
      </c>
      <c r="K318" s="12">
        <f>IF(A318="","",YEAR(A318))</f>
        <v/>
      </c>
      <c r="L318" s="12">
        <f>IF(A318="","",ROUNDUP(MONTH(A318)/3,0))</f>
        <v/>
      </c>
    </row>
    <row r="319">
      <c r="A319" s="8" t="n"/>
      <c r="B319" s="8" t="n"/>
      <c r="C319" s="9" t="n"/>
      <c r="D319" s="9" t="n"/>
      <c r="E319" s="9" t="n"/>
      <c r="F319" s="9" t="n"/>
      <c r="G319" s="9" t="n"/>
      <c r="H319" s="10" t="n"/>
      <c r="I319" s="10" t="n"/>
      <c r="J319" s="11">
        <f>IF(OR(H319="",I319=""),"",I319-H319)</f>
        <v/>
      </c>
      <c r="K319" s="12">
        <f>IF(A319="","",YEAR(A319))</f>
        <v/>
      </c>
      <c r="L319" s="12">
        <f>IF(A319="","",ROUNDUP(MONTH(A319)/3,0))</f>
        <v/>
      </c>
    </row>
    <row r="320">
      <c r="A320" s="8" t="n"/>
      <c r="B320" s="8" t="n"/>
      <c r="C320" s="9" t="n"/>
      <c r="D320" s="9" t="n"/>
      <c r="E320" s="9" t="n"/>
      <c r="F320" s="9" t="n"/>
      <c r="G320" s="9" t="n"/>
      <c r="H320" s="10" t="n"/>
      <c r="I320" s="10" t="n"/>
      <c r="J320" s="11">
        <f>IF(OR(H320="",I320=""),"",I320-H320)</f>
        <v/>
      </c>
      <c r="K320" s="12">
        <f>IF(A320="","",YEAR(A320))</f>
        <v/>
      </c>
      <c r="L320" s="12">
        <f>IF(A320="","",ROUNDUP(MONTH(A320)/3,0))</f>
        <v/>
      </c>
    </row>
    <row r="321">
      <c r="A321" s="8" t="n"/>
      <c r="B321" s="8" t="n"/>
      <c r="C321" s="9" t="n"/>
      <c r="D321" s="9" t="n"/>
      <c r="E321" s="9" t="n"/>
      <c r="F321" s="9" t="n"/>
      <c r="G321" s="9" t="n"/>
      <c r="H321" s="10" t="n"/>
      <c r="I321" s="10" t="n"/>
      <c r="J321" s="11">
        <f>IF(OR(H321="",I321=""),"",I321-H321)</f>
        <v/>
      </c>
      <c r="K321" s="12">
        <f>IF(A321="","",YEAR(A321))</f>
        <v/>
      </c>
      <c r="L321" s="12">
        <f>IF(A321="","",ROUNDUP(MONTH(A321)/3,0))</f>
        <v/>
      </c>
    </row>
    <row r="322">
      <c r="A322" s="8" t="n"/>
      <c r="B322" s="8" t="n"/>
      <c r="C322" s="9" t="n"/>
      <c r="D322" s="9" t="n"/>
      <c r="E322" s="9" t="n"/>
      <c r="F322" s="9" t="n"/>
      <c r="G322" s="9" t="n"/>
      <c r="H322" s="10" t="n"/>
      <c r="I322" s="10" t="n"/>
      <c r="J322" s="11">
        <f>IF(OR(H322="",I322=""),"",I322-H322)</f>
        <v/>
      </c>
      <c r="K322" s="12">
        <f>IF(A322="","",YEAR(A322))</f>
        <v/>
      </c>
      <c r="L322" s="12">
        <f>IF(A322="","",ROUNDUP(MONTH(A322)/3,0))</f>
        <v/>
      </c>
    </row>
    <row r="323">
      <c r="A323" s="8" t="n"/>
      <c r="B323" s="8" t="n"/>
      <c r="C323" s="9" t="n"/>
      <c r="D323" s="9" t="n"/>
      <c r="E323" s="9" t="n"/>
      <c r="F323" s="9" t="n"/>
      <c r="G323" s="9" t="n"/>
      <c r="H323" s="10" t="n"/>
      <c r="I323" s="10" t="n"/>
      <c r="J323" s="11">
        <f>IF(OR(H323="",I323=""),"",I323-H323)</f>
        <v/>
      </c>
      <c r="K323" s="12">
        <f>IF(A323="","",YEAR(A323))</f>
        <v/>
      </c>
      <c r="L323" s="12">
        <f>IF(A323="","",ROUNDUP(MONTH(A323)/3,0))</f>
        <v/>
      </c>
    </row>
    <row r="324">
      <c r="A324" s="8" t="n"/>
      <c r="B324" s="8" t="n"/>
      <c r="C324" s="9" t="n"/>
      <c r="D324" s="9" t="n"/>
      <c r="E324" s="9" t="n"/>
      <c r="F324" s="9" t="n"/>
      <c r="G324" s="9" t="n"/>
      <c r="H324" s="10" t="n"/>
      <c r="I324" s="10" t="n"/>
      <c r="J324" s="11">
        <f>IF(OR(H324="",I324=""),"",I324-H324)</f>
        <v/>
      </c>
      <c r="K324" s="12">
        <f>IF(A324="","",YEAR(A324))</f>
        <v/>
      </c>
      <c r="L324" s="12">
        <f>IF(A324="","",ROUNDUP(MONTH(A324)/3,0))</f>
        <v/>
      </c>
    </row>
    <row r="325">
      <c r="A325" s="8" t="n"/>
      <c r="B325" s="8" t="n"/>
      <c r="C325" s="9" t="n"/>
      <c r="D325" s="9" t="n"/>
      <c r="E325" s="9" t="n"/>
      <c r="F325" s="9" t="n"/>
      <c r="G325" s="9" t="n"/>
      <c r="H325" s="10" t="n"/>
      <c r="I325" s="10" t="n"/>
      <c r="J325" s="11">
        <f>IF(OR(H325="",I325=""),"",I325-H325)</f>
        <v/>
      </c>
      <c r="K325" s="12">
        <f>IF(A325="","",YEAR(A325))</f>
        <v/>
      </c>
      <c r="L325" s="12">
        <f>IF(A325="","",ROUNDUP(MONTH(A325)/3,0))</f>
        <v/>
      </c>
    </row>
    <row r="326">
      <c r="A326" s="8" t="n"/>
      <c r="B326" s="8" t="n"/>
      <c r="C326" s="9" t="n"/>
      <c r="D326" s="9" t="n"/>
      <c r="E326" s="9" t="n"/>
      <c r="F326" s="9" t="n"/>
      <c r="G326" s="9" t="n"/>
      <c r="H326" s="10" t="n"/>
      <c r="I326" s="10" t="n"/>
      <c r="J326" s="11">
        <f>IF(OR(H326="",I326=""),"",I326-H326)</f>
        <v/>
      </c>
      <c r="K326" s="12">
        <f>IF(A326="","",YEAR(A326))</f>
        <v/>
      </c>
      <c r="L326" s="12">
        <f>IF(A326="","",ROUNDUP(MONTH(A326)/3,0))</f>
        <v/>
      </c>
    </row>
    <row r="327">
      <c r="A327" s="8" t="n"/>
      <c r="B327" s="8" t="n"/>
      <c r="C327" s="9" t="n"/>
      <c r="D327" s="9" t="n"/>
      <c r="E327" s="9" t="n"/>
      <c r="F327" s="9" t="n"/>
      <c r="G327" s="9" t="n"/>
      <c r="H327" s="10" t="n"/>
      <c r="I327" s="10" t="n"/>
      <c r="J327" s="11">
        <f>IF(OR(H327="",I327=""),"",I327-H327)</f>
        <v/>
      </c>
      <c r="K327" s="12">
        <f>IF(A327="","",YEAR(A327))</f>
        <v/>
      </c>
      <c r="L327" s="12">
        <f>IF(A327="","",ROUNDUP(MONTH(A327)/3,0))</f>
        <v/>
      </c>
    </row>
    <row r="328">
      <c r="A328" s="8" t="n"/>
      <c r="B328" s="8" t="n"/>
      <c r="C328" s="9" t="n"/>
      <c r="D328" s="9" t="n"/>
      <c r="E328" s="9" t="n"/>
      <c r="F328" s="9" t="n"/>
      <c r="G328" s="9" t="n"/>
      <c r="H328" s="10" t="n"/>
      <c r="I328" s="10" t="n"/>
      <c r="J328" s="11">
        <f>IF(OR(H328="",I328=""),"",I328-H328)</f>
        <v/>
      </c>
      <c r="K328" s="12">
        <f>IF(A328="","",YEAR(A328))</f>
        <v/>
      </c>
      <c r="L328" s="12">
        <f>IF(A328="","",ROUNDUP(MONTH(A328)/3,0))</f>
        <v/>
      </c>
    </row>
    <row r="329">
      <c r="A329" s="8" t="n"/>
      <c r="B329" s="8" t="n"/>
      <c r="C329" s="9" t="n"/>
      <c r="D329" s="9" t="n"/>
      <c r="E329" s="9" t="n"/>
      <c r="F329" s="9" t="n"/>
      <c r="G329" s="9" t="n"/>
      <c r="H329" s="10" t="n"/>
      <c r="I329" s="10" t="n"/>
      <c r="J329" s="11">
        <f>IF(OR(H329="",I329=""),"",I329-H329)</f>
        <v/>
      </c>
      <c r="K329" s="12">
        <f>IF(A329="","",YEAR(A329))</f>
        <v/>
      </c>
      <c r="L329" s="12">
        <f>IF(A329="","",ROUNDUP(MONTH(A329)/3,0))</f>
        <v/>
      </c>
    </row>
    <row r="330">
      <c r="A330" s="8" t="n"/>
      <c r="B330" s="8" t="n"/>
      <c r="C330" s="9" t="n"/>
      <c r="D330" s="9" t="n"/>
      <c r="E330" s="9" t="n"/>
      <c r="F330" s="9" t="n"/>
      <c r="G330" s="9" t="n"/>
      <c r="H330" s="10" t="n"/>
      <c r="I330" s="10" t="n"/>
      <c r="J330" s="11">
        <f>IF(OR(H330="",I330=""),"",I330-H330)</f>
        <v/>
      </c>
      <c r="K330" s="12">
        <f>IF(A330="","",YEAR(A330))</f>
        <v/>
      </c>
      <c r="L330" s="12">
        <f>IF(A330="","",ROUNDUP(MONTH(A330)/3,0))</f>
        <v/>
      </c>
    </row>
    <row r="331">
      <c r="A331" s="8" t="n"/>
      <c r="B331" s="8" t="n"/>
      <c r="C331" s="9" t="n"/>
      <c r="D331" s="9" t="n"/>
      <c r="E331" s="9" t="n"/>
      <c r="F331" s="9" t="n"/>
      <c r="G331" s="9" t="n"/>
      <c r="H331" s="10" t="n"/>
      <c r="I331" s="10" t="n"/>
      <c r="J331" s="11">
        <f>IF(OR(H331="",I331=""),"",I331-H331)</f>
        <v/>
      </c>
      <c r="K331" s="12">
        <f>IF(A331="","",YEAR(A331))</f>
        <v/>
      </c>
      <c r="L331" s="12">
        <f>IF(A331="","",ROUNDUP(MONTH(A331)/3,0))</f>
        <v/>
      </c>
    </row>
    <row r="332">
      <c r="A332" s="8" t="n"/>
      <c r="B332" s="8" t="n"/>
      <c r="C332" s="9" t="n"/>
      <c r="D332" s="9" t="n"/>
      <c r="E332" s="9" t="n"/>
      <c r="F332" s="9" t="n"/>
      <c r="G332" s="9" t="n"/>
      <c r="H332" s="10" t="n"/>
      <c r="I332" s="10" t="n"/>
      <c r="J332" s="11">
        <f>IF(OR(H332="",I332=""),"",I332-H332)</f>
        <v/>
      </c>
      <c r="K332" s="12">
        <f>IF(A332="","",YEAR(A332))</f>
        <v/>
      </c>
      <c r="L332" s="12">
        <f>IF(A332="","",ROUNDUP(MONTH(A332)/3,0))</f>
        <v/>
      </c>
    </row>
    <row r="333">
      <c r="A333" s="8" t="n"/>
      <c r="B333" s="8" t="n"/>
      <c r="C333" s="9" t="n"/>
      <c r="D333" s="9" t="n"/>
      <c r="E333" s="9" t="n"/>
      <c r="F333" s="9" t="n"/>
      <c r="G333" s="9" t="n"/>
      <c r="H333" s="10" t="n"/>
      <c r="I333" s="10" t="n"/>
      <c r="J333" s="11">
        <f>IF(OR(H333="",I333=""),"",I333-H333)</f>
        <v/>
      </c>
      <c r="K333" s="12">
        <f>IF(A333="","",YEAR(A333))</f>
        <v/>
      </c>
      <c r="L333" s="12">
        <f>IF(A333="","",ROUNDUP(MONTH(A333)/3,0))</f>
        <v/>
      </c>
    </row>
    <row r="334">
      <c r="A334" s="8" t="n"/>
      <c r="B334" s="8" t="n"/>
      <c r="C334" s="9" t="n"/>
      <c r="D334" s="9" t="n"/>
      <c r="E334" s="9" t="n"/>
      <c r="F334" s="9" t="n"/>
      <c r="G334" s="9" t="n"/>
      <c r="H334" s="10" t="n"/>
      <c r="I334" s="10" t="n"/>
      <c r="J334" s="11">
        <f>IF(OR(H334="",I334=""),"",I334-H334)</f>
        <v/>
      </c>
      <c r="K334" s="12">
        <f>IF(A334="","",YEAR(A334))</f>
        <v/>
      </c>
      <c r="L334" s="12">
        <f>IF(A334="","",ROUNDUP(MONTH(A334)/3,0))</f>
        <v/>
      </c>
    </row>
    <row r="335">
      <c r="A335" s="8" t="n"/>
      <c r="B335" s="8" t="n"/>
      <c r="C335" s="9" t="n"/>
      <c r="D335" s="9" t="n"/>
      <c r="E335" s="9" t="n"/>
      <c r="F335" s="9" t="n"/>
      <c r="G335" s="9" t="n"/>
      <c r="H335" s="10" t="n"/>
      <c r="I335" s="10" t="n"/>
      <c r="J335" s="11">
        <f>IF(OR(H335="",I335=""),"",I335-H335)</f>
        <v/>
      </c>
      <c r="K335" s="12">
        <f>IF(A335="","",YEAR(A335))</f>
        <v/>
      </c>
      <c r="L335" s="12">
        <f>IF(A335="","",ROUNDUP(MONTH(A335)/3,0))</f>
        <v/>
      </c>
    </row>
    <row r="336">
      <c r="A336" s="8" t="n"/>
      <c r="B336" s="8" t="n"/>
      <c r="C336" s="9" t="n"/>
      <c r="D336" s="9" t="n"/>
      <c r="E336" s="9" t="n"/>
      <c r="F336" s="9" t="n"/>
      <c r="G336" s="9" t="n"/>
      <c r="H336" s="10" t="n"/>
      <c r="I336" s="10" t="n"/>
      <c r="J336" s="11">
        <f>IF(OR(H336="",I336=""),"",I336-H336)</f>
        <v/>
      </c>
      <c r="K336" s="12">
        <f>IF(A336="","",YEAR(A336))</f>
        <v/>
      </c>
      <c r="L336" s="12">
        <f>IF(A336="","",ROUNDUP(MONTH(A336)/3,0))</f>
        <v/>
      </c>
    </row>
    <row r="337">
      <c r="A337" s="8" t="n"/>
      <c r="B337" s="8" t="n"/>
      <c r="C337" s="9" t="n"/>
      <c r="D337" s="9" t="n"/>
      <c r="E337" s="9" t="n"/>
      <c r="F337" s="9" t="n"/>
      <c r="G337" s="9" t="n"/>
      <c r="H337" s="10" t="n"/>
      <c r="I337" s="10" t="n"/>
      <c r="J337" s="11">
        <f>IF(OR(H337="",I337=""),"",I337-H337)</f>
        <v/>
      </c>
      <c r="K337" s="12">
        <f>IF(A337="","",YEAR(A337))</f>
        <v/>
      </c>
      <c r="L337" s="12">
        <f>IF(A337="","",ROUNDUP(MONTH(A337)/3,0))</f>
        <v/>
      </c>
    </row>
    <row r="338">
      <c r="A338" s="8" t="n"/>
      <c r="B338" s="8" t="n"/>
      <c r="C338" s="9" t="n"/>
      <c r="D338" s="9" t="n"/>
      <c r="E338" s="9" t="n"/>
      <c r="F338" s="9" t="n"/>
      <c r="G338" s="9" t="n"/>
      <c r="H338" s="10" t="n"/>
      <c r="I338" s="10" t="n"/>
      <c r="J338" s="11">
        <f>IF(OR(H338="",I338=""),"",I338-H338)</f>
        <v/>
      </c>
      <c r="K338" s="12">
        <f>IF(A338="","",YEAR(A338))</f>
        <v/>
      </c>
      <c r="L338" s="12">
        <f>IF(A338="","",ROUNDUP(MONTH(A338)/3,0))</f>
        <v/>
      </c>
    </row>
    <row r="339">
      <c r="A339" s="8" t="n"/>
      <c r="B339" s="8" t="n"/>
      <c r="C339" s="9" t="n"/>
      <c r="D339" s="9" t="n"/>
      <c r="E339" s="9" t="n"/>
      <c r="F339" s="9" t="n"/>
      <c r="G339" s="9" t="n"/>
      <c r="H339" s="10" t="n"/>
      <c r="I339" s="10" t="n"/>
      <c r="J339" s="11">
        <f>IF(OR(H339="",I339=""),"",I339-H339)</f>
        <v/>
      </c>
      <c r="K339" s="12">
        <f>IF(A339="","",YEAR(A339))</f>
        <v/>
      </c>
      <c r="L339" s="12">
        <f>IF(A339="","",ROUNDUP(MONTH(A339)/3,0))</f>
        <v/>
      </c>
    </row>
    <row r="340">
      <c r="A340" s="8" t="n"/>
      <c r="B340" s="8" t="n"/>
      <c r="C340" s="9" t="n"/>
      <c r="D340" s="9" t="n"/>
      <c r="E340" s="9" t="n"/>
      <c r="F340" s="9" t="n"/>
      <c r="G340" s="9" t="n"/>
      <c r="H340" s="10" t="n"/>
      <c r="I340" s="10" t="n"/>
      <c r="J340" s="11">
        <f>IF(OR(H340="",I340=""),"",I340-H340)</f>
        <v/>
      </c>
      <c r="K340" s="12">
        <f>IF(A340="","",YEAR(A340))</f>
        <v/>
      </c>
      <c r="L340" s="12">
        <f>IF(A340="","",ROUNDUP(MONTH(A340)/3,0))</f>
        <v/>
      </c>
    </row>
    <row r="341">
      <c r="A341" s="8" t="n"/>
      <c r="B341" s="8" t="n"/>
      <c r="C341" s="9" t="n"/>
      <c r="D341" s="9" t="n"/>
      <c r="E341" s="9" t="n"/>
      <c r="F341" s="9" t="n"/>
      <c r="G341" s="9" t="n"/>
      <c r="H341" s="10" t="n"/>
      <c r="I341" s="10" t="n"/>
      <c r="J341" s="11">
        <f>IF(OR(H341="",I341=""),"",I341-H341)</f>
        <v/>
      </c>
      <c r="K341" s="12">
        <f>IF(A341="","",YEAR(A341))</f>
        <v/>
      </c>
      <c r="L341" s="12">
        <f>IF(A341="","",ROUNDUP(MONTH(A341)/3,0))</f>
        <v/>
      </c>
    </row>
    <row r="342">
      <c r="A342" s="8" t="n"/>
      <c r="B342" s="8" t="n"/>
      <c r="C342" s="9" t="n"/>
      <c r="D342" s="9" t="n"/>
      <c r="E342" s="9" t="n"/>
      <c r="F342" s="9" t="n"/>
      <c r="G342" s="9" t="n"/>
      <c r="H342" s="10" t="n"/>
      <c r="I342" s="10" t="n"/>
      <c r="J342" s="11">
        <f>IF(OR(H342="",I342=""),"",I342-H342)</f>
        <v/>
      </c>
      <c r="K342" s="12">
        <f>IF(A342="","",YEAR(A342))</f>
        <v/>
      </c>
      <c r="L342" s="12">
        <f>IF(A342="","",ROUNDUP(MONTH(A342)/3,0))</f>
        <v/>
      </c>
    </row>
    <row r="343">
      <c r="A343" s="8" t="n"/>
      <c r="B343" s="8" t="n"/>
      <c r="C343" s="9" t="n"/>
      <c r="D343" s="9" t="n"/>
      <c r="E343" s="9" t="n"/>
      <c r="F343" s="9" t="n"/>
      <c r="G343" s="9" t="n"/>
      <c r="H343" s="10" t="n"/>
      <c r="I343" s="10" t="n"/>
      <c r="J343" s="11">
        <f>IF(OR(H343="",I343=""),"",I343-H343)</f>
        <v/>
      </c>
      <c r="K343" s="12">
        <f>IF(A343="","",YEAR(A343))</f>
        <v/>
      </c>
      <c r="L343" s="12">
        <f>IF(A343="","",ROUNDUP(MONTH(A343)/3,0))</f>
        <v/>
      </c>
    </row>
    <row r="344">
      <c r="A344" s="8" t="n"/>
      <c r="B344" s="8" t="n"/>
      <c r="C344" s="9" t="n"/>
      <c r="D344" s="9" t="n"/>
      <c r="E344" s="9" t="n"/>
      <c r="F344" s="9" t="n"/>
      <c r="G344" s="9" t="n"/>
      <c r="H344" s="10" t="n"/>
      <c r="I344" s="10" t="n"/>
      <c r="J344" s="11">
        <f>IF(OR(H344="",I344=""),"",I344-H344)</f>
        <v/>
      </c>
      <c r="K344" s="12">
        <f>IF(A344="","",YEAR(A344))</f>
        <v/>
      </c>
      <c r="L344" s="12">
        <f>IF(A344="","",ROUNDUP(MONTH(A344)/3,0))</f>
        <v/>
      </c>
    </row>
    <row r="345">
      <c r="A345" s="8" t="n"/>
      <c r="B345" s="8" t="n"/>
      <c r="C345" s="9" t="n"/>
      <c r="D345" s="9" t="n"/>
      <c r="E345" s="9" t="n"/>
      <c r="F345" s="9" t="n"/>
      <c r="G345" s="9" t="n"/>
      <c r="H345" s="10" t="n"/>
      <c r="I345" s="10" t="n"/>
      <c r="J345" s="11">
        <f>IF(OR(H345="",I345=""),"",I345-H345)</f>
        <v/>
      </c>
      <c r="K345" s="12">
        <f>IF(A345="","",YEAR(A345))</f>
        <v/>
      </c>
      <c r="L345" s="12">
        <f>IF(A345="","",ROUNDUP(MONTH(A345)/3,0))</f>
        <v/>
      </c>
    </row>
    <row r="346">
      <c r="A346" s="8" t="n"/>
      <c r="B346" s="8" t="n"/>
      <c r="C346" s="9" t="n"/>
      <c r="D346" s="9" t="n"/>
      <c r="E346" s="9" t="n"/>
      <c r="F346" s="9" t="n"/>
      <c r="G346" s="9" t="n"/>
      <c r="H346" s="10" t="n"/>
      <c r="I346" s="10" t="n"/>
      <c r="J346" s="11">
        <f>IF(OR(H346="",I346=""),"",I346-H346)</f>
        <v/>
      </c>
      <c r="K346" s="12">
        <f>IF(A346="","",YEAR(A346))</f>
        <v/>
      </c>
      <c r="L346" s="12">
        <f>IF(A346="","",ROUNDUP(MONTH(A346)/3,0))</f>
        <v/>
      </c>
    </row>
    <row r="347">
      <c r="A347" s="8" t="n"/>
      <c r="B347" s="8" t="n"/>
      <c r="C347" s="9" t="n"/>
      <c r="D347" s="9" t="n"/>
      <c r="E347" s="9" t="n"/>
      <c r="F347" s="9" t="n"/>
      <c r="G347" s="9" t="n"/>
      <c r="H347" s="10" t="n"/>
      <c r="I347" s="10" t="n"/>
      <c r="J347" s="11">
        <f>IF(OR(H347="",I347=""),"",I347-H347)</f>
        <v/>
      </c>
      <c r="K347" s="12">
        <f>IF(A347="","",YEAR(A347))</f>
        <v/>
      </c>
      <c r="L347" s="12">
        <f>IF(A347="","",ROUNDUP(MONTH(A347)/3,0))</f>
        <v/>
      </c>
    </row>
    <row r="348">
      <c r="A348" s="8" t="n"/>
      <c r="B348" s="8" t="n"/>
      <c r="C348" s="9" t="n"/>
      <c r="D348" s="9" t="n"/>
      <c r="E348" s="9" t="n"/>
      <c r="F348" s="9" t="n"/>
      <c r="G348" s="9" t="n"/>
      <c r="H348" s="10" t="n"/>
      <c r="I348" s="10" t="n"/>
      <c r="J348" s="11">
        <f>IF(OR(H348="",I348=""),"",I348-H348)</f>
        <v/>
      </c>
      <c r="K348" s="12">
        <f>IF(A348="","",YEAR(A348))</f>
        <v/>
      </c>
      <c r="L348" s="12">
        <f>IF(A348="","",ROUNDUP(MONTH(A348)/3,0))</f>
        <v/>
      </c>
    </row>
    <row r="349">
      <c r="A349" s="8" t="n"/>
      <c r="B349" s="8" t="n"/>
      <c r="C349" s="9" t="n"/>
      <c r="D349" s="9" t="n"/>
      <c r="E349" s="9" t="n"/>
      <c r="F349" s="9" t="n"/>
      <c r="G349" s="9" t="n"/>
      <c r="H349" s="10" t="n"/>
      <c r="I349" s="10" t="n"/>
      <c r="J349" s="11">
        <f>IF(OR(H349="",I349=""),"",I349-H349)</f>
        <v/>
      </c>
      <c r="K349" s="12">
        <f>IF(A349="","",YEAR(A349))</f>
        <v/>
      </c>
      <c r="L349" s="12">
        <f>IF(A349="","",ROUNDUP(MONTH(A349)/3,0))</f>
        <v/>
      </c>
    </row>
    <row r="350">
      <c r="A350" s="8" t="n"/>
      <c r="B350" s="8" t="n"/>
      <c r="C350" s="9" t="n"/>
      <c r="D350" s="9" t="n"/>
      <c r="E350" s="9" t="n"/>
      <c r="F350" s="9" t="n"/>
      <c r="G350" s="9" t="n"/>
      <c r="H350" s="10" t="n"/>
      <c r="I350" s="10" t="n"/>
      <c r="J350" s="11">
        <f>IF(OR(H350="",I350=""),"",I350-H350)</f>
        <v/>
      </c>
      <c r="K350" s="12">
        <f>IF(A350="","",YEAR(A350))</f>
        <v/>
      </c>
      <c r="L350" s="12">
        <f>IF(A350="","",ROUNDUP(MONTH(A350)/3,0))</f>
        <v/>
      </c>
    </row>
    <row r="351">
      <c r="A351" s="8" t="n"/>
      <c r="B351" s="8" t="n"/>
      <c r="C351" s="9" t="n"/>
      <c r="D351" s="9" t="n"/>
      <c r="E351" s="9" t="n"/>
      <c r="F351" s="9" t="n"/>
      <c r="G351" s="9" t="n"/>
      <c r="H351" s="10" t="n"/>
      <c r="I351" s="10" t="n"/>
      <c r="J351" s="11">
        <f>IF(OR(H351="",I351=""),"",I351-H351)</f>
        <v/>
      </c>
      <c r="K351" s="12">
        <f>IF(A351="","",YEAR(A351))</f>
        <v/>
      </c>
      <c r="L351" s="12">
        <f>IF(A351="","",ROUNDUP(MONTH(A351)/3,0))</f>
        <v/>
      </c>
    </row>
    <row r="352">
      <c r="A352" s="8" t="n"/>
      <c r="B352" s="8" t="n"/>
      <c r="C352" s="9" t="n"/>
      <c r="D352" s="9" t="n"/>
      <c r="E352" s="9" t="n"/>
      <c r="F352" s="9" t="n"/>
      <c r="G352" s="9" t="n"/>
      <c r="H352" s="10" t="n"/>
      <c r="I352" s="10" t="n"/>
      <c r="J352" s="11">
        <f>IF(OR(H352="",I352=""),"",I352-H352)</f>
        <v/>
      </c>
      <c r="K352" s="12">
        <f>IF(A352="","",YEAR(A352))</f>
        <v/>
      </c>
      <c r="L352" s="12">
        <f>IF(A352="","",ROUNDUP(MONTH(A352)/3,0))</f>
        <v/>
      </c>
    </row>
    <row r="353">
      <c r="A353" s="8" t="n"/>
      <c r="B353" s="8" t="n"/>
      <c r="C353" s="9" t="n"/>
      <c r="D353" s="9" t="n"/>
      <c r="E353" s="9" t="n"/>
      <c r="F353" s="9" t="n"/>
      <c r="G353" s="9" t="n"/>
      <c r="H353" s="10" t="n"/>
      <c r="I353" s="10" t="n"/>
      <c r="J353" s="11">
        <f>IF(OR(H353="",I353=""),"",I353-H353)</f>
        <v/>
      </c>
      <c r="K353" s="12">
        <f>IF(A353="","",YEAR(A353))</f>
        <v/>
      </c>
      <c r="L353" s="12">
        <f>IF(A353="","",ROUNDUP(MONTH(A353)/3,0))</f>
        <v/>
      </c>
    </row>
    <row r="354">
      <c r="A354" s="8" t="n"/>
      <c r="B354" s="8" t="n"/>
      <c r="C354" s="9" t="n"/>
      <c r="D354" s="9" t="n"/>
      <c r="E354" s="9" t="n"/>
      <c r="F354" s="9" t="n"/>
      <c r="G354" s="9" t="n"/>
      <c r="H354" s="10" t="n"/>
      <c r="I354" s="10" t="n"/>
      <c r="J354" s="11">
        <f>IF(OR(H354="",I354=""),"",I354-H354)</f>
        <v/>
      </c>
      <c r="K354" s="12">
        <f>IF(A354="","",YEAR(A354))</f>
        <v/>
      </c>
      <c r="L354" s="12">
        <f>IF(A354="","",ROUNDUP(MONTH(A354)/3,0))</f>
        <v/>
      </c>
    </row>
    <row r="355">
      <c r="A355" s="8" t="n"/>
      <c r="B355" s="8" t="n"/>
      <c r="C355" s="9" t="n"/>
      <c r="D355" s="9" t="n"/>
      <c r="E355" s="9" t="n"/>
      <c r="F355" s="9" t="n"/>
      <c r="G355" s="9" t="n"/>
      <c r="H355" s="10" t="n"/>
      <c r="I355" s="10" t="n"/>
      <c r="J355" s="11">
        <f>IF(OR(H355="",I355=""),"",I355-H355)</f>
        <v/>
      </c>
      <c r="K355" s="12">
        <f>IF(A355="","",YEAR(A355))</f>
        <v/>
      </c>
      <c r="L355" s="12">
        <f>IF(A355="","",ROUNDUP(MONTH(A355)/3,0))</f>
        <v/>
      </c>
    </row>
    <row r="356">
      <c r="A356" s="8" t="n"/>
      <c r="B356" s="8" t="n"/>
      <c r="C356" s="9" t="n"/>
      <c r="D356" s="9" t="n"/>
      <c r="E356" s="9" t="n"/>
      <c r="F356" s="9" t="n"/>
      <c r="G356" s="9" t="n"/>
      <c r="H356" s="10" t="n"/>
      <c r="I356" s="10" t="n"/>
      <c r="J356" s="11">
        <f>IF(OR(H356="",I356=""),"",I356-H356)</f>
        <v/>
      </c>
      <c r="K356" s="12">
        <f>IF(A356="","",YEAR(A356))</f>
        <v/>
      </c>
      <c r="L356" s="12">
        <f>IF(A356="","",ROUNDUP(MONTH(A356)/3,0))</f>
        <v/>
      </c>
    </row>
    <row r="357">
      <c r="A357" s="8" t="n"/>
      <c r="B357" s="8" t="n"/>
      <c r="C357" s="9" t="n"/>
      <c r="D357" s="9" t="n"/>
      <c r="E357" s="9" t="n"/>
      <c r="F357" s="9" t="n"/>
      <c r="G357" s="9" t="n"/>
      <c r="H357" s="10" t="n"/>
      <c r="I357" s="10" t="n"/>
      <c r="J357" s="11">
        <f>IF(OR(H357="",I357=""),"",I357-H357)</f>
        <v/>
      </c>
      <c r="K357" s="12">
        <f>IF(A357="","",YEAR(A357))</f>
        <v/>
      </c>
      <c r="L357" s="12">
        <f>IF(A357="","",ROUNDUP(MONTH(A357)/3,0))</f>
        <v/>
      </c>
    </row>
    <row r="358">
      <c r="A358" s="8" t="n"/>
      <c r="B358" s="8" t="n"/>
      <c r="C358" s="9" t="n"/>
      <c r="D358" s="9" t="n"/>
      <c r="E358" s="9" t="n"/>
      <c r="F358" s="9" t="n"/>
      <c r="G358" s="9" t="n"/>
      <c r="H358" s="10" t="n"/>
      <c r="I358" s="10" t="n"/>
      <c r="J358" s="11">
        <f>IF(OR(H358="",I358=""),"",I358-H358)</f>
        <v/>
      </c>
      <c r="K358" s="12">
        <f>IF(A358="","",YEAR(A358))</f>
        <v/>
      </c>
      <c r="L358" s="12">
        <f>IF(A358="","",ROUNDUP(MONTH(A358)/3,0))</f>
        <v/>
      </c>
    </row>
    <row r="359">
      <c r="A359" s="8" t="n"/>
      <c r="B359" s="8" t="n"/>
      <c r="C359" s="9" t="n"/>
      <c r="D359" s="9" t="n"/>
      <c r="E359" s="9" t="n"/>
      <c r="F359" s="9" t="n"/>
      <c r="G359" s="9" t="n"/>
      <c r="H359" s="10" t="n"/>
      <c r="I359" s="10" t="n"/>
      <c r="J359" s="11">
        <f>IF(OR(H359="",I359=""),"",I359-H359)</f>
        <v/>
      </c>
      <c r="K359" s="12">
        <f>IF(A359="","",YEAR(A359))</f>
        <v/>
      </c>
      <c r="L359" s="12">
        <f>IF(A359="","",ROUNDUP(MONTH(A359)/3,0))</f>
        <v/>
      </c>
    </row>
    <row r="360">
      <c r="A360" s="8" t="n"/>
      <c r="B360" s="8" t="n"/>
      <c r="C360" s="9" t="n"/>
      <c r="D360" s="9" t="n"/>
      <c r="E360" s="9" t="n"/>
      <c r="F360" s="9" t="n"/>
      <c r="G360" s="9" t="n"/>
      <c r="H360" s="10" t="n"/>
      <c r="I360" s="10" t="n"/>
      <c r="J360" s="11">
        <f>IF(OR(H360="",I360=""),"",I360-H360)</f>
        <v/>
      </c>
      <c r="K360" s="12">
        <f>IF(A360="","",YEAR(A360))</f>
        <v/>
      </c>
      <c r="L360" s="12">
        <f>IF(A360="","",ROUNDUP(MONTH(A360)/3,0))</f>
        <v/>
      </c>
    </row>
    <row r="361">
      <c r="A361" s="8" t="n"/>
      <c r="B361" s="8" t="n"/>
      <c r="C361" s="9" t="n"/>
      <c r="D361" s="9" t="n"/>
      <c r="E361" s="9" t="n"/>
      <c r="F361" s="9" t="n"/>
      <c r="G361" s="9" t="n"/>
      <c r="H361" s="10" t="n"/>
      <c r="I361" s="10" t="n"/>
      <c r="J361" s="11">
        <f>IF(OR(H361="",I361=""),"",I361-H361)</f>
        <v/>
      </c>
      <c r="K361" s="12">
        <f>IF(A361="","",YEAR(A361))</f>
        <v/>
      </c>
      <c r="L361" s="12">
        <f>IF(A361="","",ROUNDUP(MONTH(A361)/3,0))</f>
        <v/>
      </c>
    </row>
    <row r="362">
      <c r="A362" s="8" t="n"/>
      <c r="B362" s="8" t="n"/>
      <c r="C362" s="9" t="n"/>
      <c r="D362" s="9" t="n"/>
      <c r="E362" s="9" t="n"/>
      <c r="F362" s="9" t="n"/>
      <c r="G362" s="9" t="n"/>
      <c r="H362" s="10" t="n"/>
      <c r="I362" s="10" t="n"/>
      <c r="J362" s="11">
        <f>IF(OR(H362="",I362=""),"",I362-H362)</f>
        <v/>
      </c>
      <c r="K362" s="12">
        <f>IF(A362="","",YEAR(A362))</f>
        <v/>
      </c>
      <c r="L362" s="12">
        <f>IF(A362="","",ROUNDUP(MONTH(A362)/3,0))</f>
        <v/>
      </c>
    </row>
    <row r="363">
      <c r="A363" s="8" t="n"/>
      <c r="B363" s="8" t="n"/>
      <c r="C363" s="9" t="n"/>
      <c r="D363" s="9" t="n"/>
      <c r="E363" s="9" t="n"/>
      <c r="F363" s="9" t="n"/>
      <c r="G363" s="9" t="n"/>
      <c r="H363" s="10" t="n"/>
      <c r="I363" s="10" t="n"/>
      <c r="J363" s="11">
        <f>IF(OR(H363="",I363=""),"",I363-H363)</f>
        <v/>
      </c>
      <c r="K363" s="12">
        <f>IF(A363="","",YEAR(A363))</f>
        <v/>
      </c>
      <c r="L363" s="12">
        <f>IF(A363="","",ROUNDUP(MONTH(A363)/3,0))</f>
        <v/>
      </c>
    </row>
    <row r="364">
      <c r="A364" s="8" t="n"/>
      <c r="B364" s="8" t="n"/>
      <c r="C364" s="9" t="n"/>
      <c r="D364" s="9" t="n"/>
      <c r="E364" s="9" t="n"/>
      <c r="F364" s="9" t="n"/>
      <c r="G364" s="9" t="n"/>
      <c r="H364" s="10" t="n"/>
      <c r="I364" s="10" t="n"/>
      <c r="J364" s="11">
        <f>IF(OR(H364="",I364=""),"",I364-H364)</f>
        <v/>
      </c>
      <c r="K364" s="12">
        <f>IF(A364="","",YEAR(A364))</f>
        <v/>
      </c>
      <c r="L364" s="12">
        <f>IF(A364="","",ROUNDUP(MONTH(A364)/3,0))</f>
        <v/>
      </c>
    </row>
    <row r="365">
      <c r="A365" s="8" t="n"/>
      <c r="B365" s="8" t="n"/>
      <c r="C365" s="9" t="n"/>
      <c r="D365" s="9" t="n"/>
      <c r="E365" s="9" t="n"/>
      <c r="F365" s="9" t="n"/>
      <c r="G365" s="9" t="n"/>
      <c r="H365" s="10" t="n"/>
      <c r="I365" s="10" t="n"/>
      <c r="J365" s="11">
        <f>IF(OR(H365="",I365=""),"",I365-H365)</f>
        <v/>
      </c>
      <c r="K365" s="12">
        <f>IF(A365="","",YEAR(A365))</f>
        <v/>
      </c>
      <c r="L365" s="12">
        <f>IF(A365="","",ROUNDUP(MONTH(A365)/3,0))</f>
        <v/>
      </c>
    </row>
    <row r="366">
      <c r="A366" s="8" t="n"/>
      <c r="B366" s="8" t="n"/>
      <c r="C366" s="9" t="n"/>
      <c r="D366" s="9" t="n"/>
      <c r="E366" s="9" t="n"/>
      <c r="F366" s="9" t="n"/>
      <c r="G366" s="9" t="n"/>
      <c r="H366" s="10" t="n"/>
      <c r="I366" s="10" t="n"/>
      <c r="J366" s="11">
        <f>IF(OR(H366="",I366=""),"",I366-H366)</f>
        <v/>
      </c>
      <c r="K366" s="12">
        <f>IF(A366="","",YEAR(A366))</f>
        <v/>
      </c>
      <c r="L366" s="12">
        <f>IF(A366="","",ROUNDUP(MONTH(A366)/3,0))</f>
        <v/>
      </c>
    </row>
    <row r="367">
      <c r="A367" s="8" t="n"/>
      <c r="B367" s="8" t="n"/>
      <c r="C367" s="9" t="n"/>
      <c r="D367" s="9" t="n"/>
      <c r="E367" s="9" t="n"/>
      <c r="F367" s="9" t="n"/>
      <c r="G367" s="9" t="n"/>
      <c r="H367" s="10" t="n"/>
      <c r="I367" s="10" t="n"/>
      <c r="J367" s="11">
        <f>IF(OR(H367="",I367=""),"",I367-H367)</f>
        <v/>
      </c>
      <c r="K367" s="12">
        <f>IF(A367="","",YEAR(A367))</f>
        <v/>
      </c>
      <c r="L367" s="12">
        <f>IF(A367="","",ROUNDUP(MONTH(A367)/3,0))</f>
        <v/>
      </c>
    </row>
    <row r="368">
      <c r="A368" s="8" t="n"/>
      <c r="B368" s="8" t="n"/>
      <c r="C368" s="9" t="n"/>
      <c r="D368" s="9" t="n"/>
      <c r="E368" s="9" t="n"/>
      <c r="F368" s="9" t="n"/>
      <c r="G368" s="9" t="n"/>
      <c r="H368" s="10" t="n"/>
      <c r="I368" s="10" t="n"/>
      <c r="J368" s="11">
        <f>IF(OR(H368="",I368=""),"",I368-H368)</f>
        <v/>
      </c>
      <c r="K368" s="12">
        <f>IF(A368="","",YEAR(A368))</f>
        <v/>
      </c>
      <c r="L368" s="12">
        <f>IF(A368="","",ROUNDUP(MONTH(A368)/3,0))</f>
        <v/>
      </c>
    </row>
    <row r="369">
      <c r="A369" s="8" t="n"/>
      <c r="B369" s="8" t="n"/>
      <c r="C369" s="9" t="n"/>
      <c r="D369" s="9" t="n"/>
      <c r="E369" s="9" t="n"/>
      <c r="F369" s="9" t="n"/>
      <c r="G369" s="9" t="n"/>
      <c r="H369" s="10" t="n"/>
      <c r="I369" s="10" t="n"/>
      <c r="J369" s="11">
        <f>IF(OR(H369="",I369=""),"",I369-H369)</f>
        <v/>
      </c>
      <c r="K369" s="12">
        <f>IF(A369="","",YEAR(A369))</f>
        <v/>
      </c>
      <c r="L369" s="12">
        <f>IF(A369="","",ROUNDUP(MONTH(A369)/3,0))</f>
        <v/>
      </c>
    </row>
    <row r="370">
      <c r="A370" s="8" t="n"/>
      <c r="B370" s="8" t="n"/>
      <c r="C370" s="9" t="n"/>
      <c r="D370" s="9" t="n"/>
      <c r="E370" s="9" t="n"/>
      <c r="F370" s="9" t="n"/>
      <c r="G370" s="9" t="n"/>
      <c r="H370" s="10" t="n"/>
      <c r="I370" s="10" t="n"/>
      <c r="J370" s="11">
        <f>IF(OR(H370="",I370=""),"",I370-H370)</f>
        <v/>
      </c>
      <c r="K370" s="12">
        <f>IF(A370="","",YEAR(A370))</f>
        <v/>
      </c>
      <c r="L370" s="12">
        <f>IF(A370="","",ROUNDUP(MONTH(A370)/3,0))</f>
        <v/>
      </c>
    </row>
    <row r="371">
      <c r="A371" s="8" t="n"/>
      <c r="B371" s="8" t="n"/>
      <c r="C371" s="9" t="n"/>
      <c r="D371" s="9" t="n"/>
      <c r="E371" s="9" t="n"/>
      <c r="F371" s="9" t="n"/>
      <c r="G371" s="9" t="n"/>
      <c r="H371" s="10" t="n"/>
      <c r="I371" s="10" t="n"/>
      <c r="J371" s="11">
        <f>IF(OR(H371="",I371=""),"",I371-H371)</f>
        <v/>
      </c>
      <c r="K371" s="12">
        <f>IF(A371="","",YEAR(A371))</f>
        <v/>
      </c>
      <c r="L371" s="12">
        <f>IF(A371="","",ROUNDUP(MONTH(A371)/3,0))</f>
        <v/>
      </c>
    </row>
    <row r="372">
      <c r="A372" s="8" t="n"/>
      <c r="B372" s="8" t="n"/>
      <c r="C372" s="9" t="n"/>
      <c r="D372" s="9" t="n"/>
      <c r="E372" s="9" t="n"/>
      <c r="F372" s="9" t="n"/>
      <c r="G372" s="9" t="n"/>
      <c r="H372" s="10" t="n"/>
      <c r="I372" s="10" t="n"/>
      <c r="J372" s="11">
        <f>IF(OR(H372="",I372=""),"",I372-H372)</f>
        <v/>
      </c>
      <c r="K372" s="12">
        <f>IF(A372="","",YEAR(A372))</f>
        <v/>
      </c>
      <c r="L372" s="12">
        <f>IF(A372="","",ROUNDUP(MONTH(A372)/3,0))</f>
        <v/>
      </c>
    </row>
    <row r="373">
      <c r="A373" s="8" t="n"/>
      <c r="B373" s="8" t="n"/>
      <c r="C373" s="9" t="n"/>
      <c r="D373" s="9" t="n"/>
      <c r="E373" s="9" t="n"/>
      <c r="F373" s="9" t="n"/>
      <c r="G373" s="9" t="n"/>
      <c r="H373" s="10" t="n"/>
      <c r="I373" s="10" t="n"/>
      <c r="J373" s="11">
        <f>IF(OR(H373="",I373=""),"",I373-H373)</f>
        <v/>
      </c>
      <c r="K373" s="12">
        <f>IF(A373="","",YEAR(A373))</f>
        <v/>
      </c>
      <c r="L373" s="12">
        <f>IF(A373="","",ROUNDUP(MONTH(A373)/3,0))</f>
        <v/>
      </c>
    </row>
    <row r="374">
      <c r="A374" s="8" t="n"/>
      <c r="B374" s="8" t="n"/>
      <c r="C374" s="9" t="n"/>
      <c r="D374" s="9" t="n"/>
      <c r="E374" s="9" t="n"/>
      <c r="F374" s="9" t="n"/>
      <c r="G374" s="9" t="n"/>
      <c r="H374" s="10" t="n"/>
      <c r="I374" s="10" t="n"/>
      <c r="J374" s="11">
        <f>IF(OR(H374="",I374=""),"",I374-H374)</f>
        <v/>
      </c>
      <c r="K374" s="12">
        <f>IF(A374="","",YEAR(A374))</f>
        <v/>
      </c>
      <c r="L374" s="12">
        <f>IF(A374="","",ROUNDUP(MONTH(A374)/3,0))</f>
        <v/>
      </c>
    </row>
    <row r="375">
      <c r="A375" s="8" t="n"/>
      <c r="B375" s="8" t="n"/>
      <c r="C375" s="9" t="n"/>
      <c r="D375" s="9" t="n"/>
      <c r="E375" s="9" t="n"/>
      <c r="F375" s="9" t="n"/>
      <c r="G375" s="9" t="n"/>
      <c r="H375" s="10" t="n"/>
      <c r="I375" s="10" t="n"/>
      <c r="J375" s="11">
        <f>IF(OR(H375="",I375=""),"",I375-H375)</f>
        <v/>
      </c>
      <c r="K375" s="12">
        <f>IF(A375="","",YEAR(A375))</f>
        <v/>
      </c>
      <c r="L375" s="12">
        <f>IF(A375="","",ROUNDUP(MONTH(A375)/3,0))</f>
        <v/>
      </c>
    </row>
    <row r="376">
      <c r="A376" s="8" t="n"/>
      <c r="B376" s="8" t="n"/>
      <c r="C376" s="9" t="n"/>
      <c r="D376" s="9" t="n"/>
      <c r="E376" s="9" t="n"/>
      <c r="F376" s="9" t="n"/>
      <c r="G376" s="9" t="n"/>
      <c r="H376" s="10" t="n"/>
      <c r="I376" s="10" t="n"/>
      <c r="J376" s="11">
        <f>IF(OR(H376="",I376=""),"",I376-H376)</f>
        <v/>
      </c>
      <c r="K376" s="12">
        <f>IF(A376="","",YEAR(A376))</f>
        <v/>
      </c>
      <c r="L376" s="12">
        <f>IF(A376="","",ROUNDUP(MONTH(A376)/3,0))</f>
        <v/>
      </c>
    </row>
    <row r="377">
      <c r="A377" s="8" t="n"/>
      <c r="B377" s="8" t="n"/>
      <c r="C377" s="9" t="n"/>
      <c r="D377" s="9" t="n"/>
      <c r="E377" s="9" t="n"/>
      <c r="F377" s="9" t="n"/>
      <c r="G377" s="9" t="n"/>
      <c r="H377" s="10" t="n"/>
      <c r="I377" s="10" t="n"/>
      <c r="J377" s="11">
        <f>IF(OR(H377="",I377=""),"",I377-H377)</f>
        <v/>
      </c>
      <c r="K377" s="12">
        <f>IF(A377="","",YEAR(A377))</f>
        <v/>
      </c>
      <c r="L377" s="12">
        <f>IF(A377="","",ROUNDUP(MONTH(A377)/3,0))</f>
        <v/>
      </c>
    </row>
    <row r="378">
      <c r="A378" s="8" t="n"/>
      <c r="B378" s="8" t="n"/>
      <c r="C378" s="9" t="n"/>
      <c r="D378" s="9" t="n"/>
      <c r="E378" s="9" t="n"/>
      <c r="F378" s="9" t="n"/>
      <c r="G378" s="9" t="n"/>
      <c r="H378" s="10" t="n"/>
      <c r="I378" s="10" t="n"/>
      <c r="J378" s="11">
        <f>IF(OR(H378="",I378=""),"",I378-H378)</f>
        <v/>
      </c>
      <c r="K378" s="12">
        <f>IF(A378="","",YEAR(A378))</f>
        <v/>
      </c>
      <c r="L378" s="12">
        <f>IF(A378="","",ROUNDUP(MONTH(A378)/3,0))</f>
        <v/>
      </c>
    </row>
    <row r="379">
      <c r="A379" s="8" t="n"/>
      <c r="B379" s="8" t="n"/>
      <c r="C379" s="9" t="n"/>
      <c r="D379" s="9" t="n"/>
      <c r="E379" s="9" t="n"/>
      <c r="F379" s="9" t="n"/>
      <c r="G379" s="9" t="n"/>
      <c r="H379" s="10" t="n"/>
      <c r="I379" s="10" t="n"/>
      <c r="J379" s="11">
        <f>IF(OR(H379="",I379=""),"",I379-H379)</f>
        <v/>
      </c>
      <c r="K379" s="12">
        <f>IF(A379="","",YEAR(A379))</f>
        <v/>
      </c>
      <c r="L379" s="12">
        <f>IF(A379="","",ROUNDUP(MONTH(A379)/3,0))</f>
        <v/>
      </c>
    </row>
    <row r="380">
      <c r="A380" s="8" t="n"/>
      <c r="B380" s="8" t="n"/>
      <c r="C380" s="9" t="n"/>
      <c r="D380" s="9" t="n"/>
      <c r="E380" s="9" t="n"/>
      <c r="F380" s="9" t="n"/>
      <c r="G380" s="9" t="n"/>
      <c r="H380" s="10" t="n"/>
      <c r="I380" s="10" t="n"/>
      <c r="J380" s="11">
        <f>IF(OR(H380="",I380=""),"",I380-H380)</f>
        <v/>
      </c>
      <c r="K380" s="12">
        <f>IF(A380="","",YEAR(A380))</f>
        <v/>
      </c>
      <c r="L380" s="12">
        <f>IF(A380="","",ROUNDUP(MONTH(A380)/3,0))</f>
        <v/>
      </c>
    </row>
    <row r="381">
      <c r="A381" s="8" t="n"/>
      <c r="B381" s="8" t="n"/>
      <c r="C381" s="9" t="n"/>
      <c r="D381" s="9" t="n"/>
      <c r="E381" s="9" t="n"/>
      <c r="F381" s="9" t="n"/>
      <c r="G381" s="9" t="n"/>
      <c r="H381" s="10" t="n"/>
      <c r="I381" s="10" t="n"/>
      <c r="J381" s="11">
        <f>IF(OR(H381="",I381=""),"",I381-H381)</f>
        <v/>
      </c>
      <c r="K381" s="12">
        <f>IF(A381="","",YEAR(A381))</f>
        <v/>
      </c>
      <c r="L381" s="12">
        <f>IF(A381="","",ROUNDUP(MONTH(A381)/3,0))</f>
        <v/>
      </c>
    </row>
    <row r="382">
      <c r="A382" s="8" t="n"/>
      <c r="B382" s="8" t="n"/>
      <c r="C382" s="9" t="n"/>
      <c r="D382" s="9" t="n"/>
      <c r="E382" s="9" t="n"/>
      <c r="F382" s="9" t="n"/>
      <c r="G382" s="9" t="n"/>
      <c r="H382" s="10" t="n"/>
      <c r="I382" s="10" t="n"/>
      <c r="J382" s="11">
        <f>IF(OR(H382="",I382=""),"",I382-H382)</f>
        <v/>
      </c>
      <c r="K382" s="12">
        <f>IF(A382="","",YEAR(A382))</f>
        <v/>
      </c>
      <c r="L382" s="12">
        <f>IF(A382="","",ROUNDUP(MONTH(A382)/3,0))</f>
        <v/>
      </c>
    </row>
    <row r="383">
      <c r="A383" s="8" t="n"/>
      <c r="B383" s="8" t="n"/>
      <c r="C383" s="9" t="n"/>
      <c r="D383" s="9" t="n"/>
      <c r="E383" s="9" t="n"/>
      <c r="F383" s="9" t="n"/>
      <c r="G383" s="9" t="n"/>
      <c r="H383" s="10" t="n"/>
      <c r="I383" s="10" t="n"/>
      <c r="J383" s="11">
        <f>IF(OR(H383="",I383=""),"",I383-H383)</f>
        <v/>
      </c>
      <c r="K383" s="12">
        <f>IF(A383="","",YEAR(A383))</f>
        <v/>
      </c>
      <c r="L383" s="12">
        <f>IF(A383="","",ROUNDUP(MONTH(A383)/3,0))</f>
        <v/>
      </c>
    </row>
    <row r="384">
      <c r="A384" s="8" t="n"/>
      <c r="B384" s="8" t="n"/>
      <c r="C384" s="9" t="n"/>
      <c r="D384" s="9" t="n"/>
      <c r="E384" s="9" t="n"/>
      <c r="F384" s="9" t="n"/>
      <c r="G384" s="9" t="n"/>
      <c r="H384" s="10" t="n"/>
      <c r="I384" s="10" t="n"/>
      <c r="J384" s="11">
        <f>IF(OR(H384="",I384=""),"",I384-H384)</f>
        <v/>
      </c>
      <c r="K384" s="12">
        <f>IF(A384="","",YEAR(A384))</f>
        <v/>
      </c>
      <c r="L384" s="12">
        <f>IF(A384="","",ROUNDUP(MONTH(A384)/3,0))</f>
        <v/>
      </c>
    </row>
    <row r="385">
      <c r="A385" s="8" t="n"/>
      <c r="B385" s="8" t="n"/>
      <c r="C385" s="9" t="n"/>
      <c r="D385" s="9" t="n"/>
      <c r="E385" s="9" t="n"/>
      <c r="F385" s="9" t="n"/>
      <c r="G385" s="9" t="n"/>
      <c r="H385" s="10" t="n"/>
      <c r="I385" s="10" t="n"/>
      <c r="J385" s="11">
        <f>IF(OR(H385="",I385=""),"",I385-H385)</f>
        <v/>
      </c>
      <c r="K385" s="12">
        <f>IF(A385="","",YEAR(A385))</f>
        <v/>
      </c>
      <c r="L385" s="12">
        <f>IF(A385="","",ROUNDUP(MONTH(A385)/3,0))</f>
        <v/>
      </c>
    </row>
    <row r="386">
      <c r="A386" s="8" t="n"/>
      <c r="B386" s="8" t="n"/>
      <c r="C386" s="9" t="n"/>
      <c r="D386" s="9" t="n"/>
      <c r="E386" s="9" t="n"/>
      <c r="F386" s="9" t="n"/>
      <c r="G386" s="9" t="n"/>
      <c r="H386" s="10" t="n"/>
      <c r="I386" s="10" t="n"/>
      <c r="J386" s="11">
        <f>IF(OR(H386="",I386=""),"",I386-H386)</f>
        <v/>
      </c>
      <c r="K386" s="12">
        <f>IF(A386="","",YEAR(A386))</f>
        <v/>
      </c>
      <c r="L386" s="12">
        <f>IF(A386="","",ROUNDUP(MONTH(A386)/3,0))</f>
        <v/>
      </c>
    </row>
    <row r="387">
      <c r="A387" s="8" t="n"/>
      <c r="B387" s="8" t="n"/>
      <c r="C387" s="9" t="n"/>
      <c r="D387" s="9" t="n"/>
      <c r="E387" s="9" t="n"/>
      <c r="F387" s="9" t="n"/>
      <c r="G387" s="9" t="n"/>
      <c r="H387" s="10" t="n"/>
      <c r="I387" s="10" t="n"/>
      <c r="J387" s="11">
        <f>IF(OR(H387="",I387=""),"",I387-H387)</f>
        <v/>
      </c>
      <c r="K387" s="12">
        <f>IF(A387="","",YEAR(A387))</f>
        <v/>
      </c>
      <c r="L387" s="12">
        <f>IF(A387="","",ROUNDUP(MONTH(A387)/3,0))</f>
        <v/>
      </c>
    </row>
    <row r="388">
      <c r="A388" s="8" t="n"/>
      <c r="B388" s="8" t="n"/>
      <c r="C388" s="9" t="n"/>
      <c r="D388" s="9" t="n"/>
      <c r="E388" s="9" t="n"/>
      <c r="F388" s="9" t="n"/>
      <c r="G388" s="9" t="n"/>
      <c r="H388" s="10" t="n"/>
      <c r="I388" s="10" t="n"/>
      <c r="J388" s="11">
        <f>IF(OR(H388="",I388=""),"",I388-H388)</f>
        <v/>
      </c>
      <c r="K388" s="12">
        <f>IF(A388="","",YEAR(A388))</f>
        <v/>
      </c>
      <c r="L388" s="12">
        <f>IF(A388="","",ROUNDUP(MONTH(A388)/3,0))</f>
        <v/>
      </c>
    </row>
    <row r="389">
      <c r="A389" s="8" t="n"/>
      <c r="B389" s="8" t="n"/>
      <c r="C389" s="9" t="n"/>
      <c r="D389" s="9" t="n"/>
      <c r="E389" s="9" t="n"/>
      <c r="F389" s="9" t="n"/>
      <c r="G389" s="9" t="n"/>
      <c r="H389" s="10" t="n"/>
      <c r="I389" s="10" t="n"/>
      <c r="J389" s="11">
        <f>IF(OR(H389="",I389=""),"",I389-H389)</f>
        <v/>
      </c>
      <c r="K389" s="12">
        <f>IF(A389="","",YEAR(A389))</f>
        <v/>
      </c>
      <c r="L389" s="12">
        <f>IF(A389="","",ROUNDUP(MONTH(A389)/3,0))</f>
        <v/>
      </c>
    </row>
    <row r="390">
      <c r="A390" s="8" t="n"/>
      <c r="B390" s="8" t="n"/>
      <c r="C390" s="9" t="n"/>
      <c r="D390" s="9" t="n"/>
      <c r="E390" s="9" t="n"/>
      <c r="F390" s="9" t="n"/>
      <c r="G390" s="9" t="n"/>
      <c r="H390" s="10" t="n"/>
      <c r="I390" s="10" t="n"/>
      <c r="J390" s="11">
        <f>IF(OR(H390="",I390=""),"",I390-H390)</f>
        <v/>
      </c>
      <c r="K390" s="12">
        <f>IF(A390="","",YEAR(A390))</f>
        <v/>
      </c>
      <c r="L390" s="12">
        <f>IF(A390="","",ROUNDUP(MONTH(A390)/3,0))</f>
        <v/>
      </c>
    </row>
    <row r="391">
      <c r="A391" s="8" t="n"/>
      <c r="B391" s="8" t="n"/>
      <c r="C391" s="9" t="n"/>
      <c r="D391" s="9" t="n"/>
      <c r="E391" s="9" t="n"/>
      <c r="F391" s="9" t="n"/>
      <c r="G391" s="9" t="n"/>
      <c r="H391" s="10" t="n"/>
      <c r="I391" s="10" t="n"/>
      <c r="J391" s="11">
        <f>IF(OR(H391="",I391=""),"",I391-H391)</f>
        <v/>
      </c>
      <c r="K391" s="12">
        <f>IF(A391="","",YEAR(A391))</f>
        <v/>
      </c>
      <c r="L391" s="12">
        <f>IF(A391="","",ROUNDUP(MONTH(A391)/3,0))</f>
        <v/>
      </c>
    </row>
    <row r="392">
      <c r="A392" s="8" t="n"/>
      <c r="B392" s="8" t="n"/>
      <c r="C392" s="9" t="n"/>
      <c r="D392" s="9" t="n"/>
      <c r="E392" s="9" t="n"/>
      <c r="F392" s="9" t="n"/>
      <c r="G392" s="9" t="n"/>
      <c r="H392" s="10" t="n"/>
      <c r="I392" s="10" t="n"/>
      <c r="J392" s="11">
        <f>IF(OR(H392="",I392=""),"",I392-H392)</f>
        <v/>
      </c>
      <c r="K392" s="12">
        <f>IF(A392="","",YEAR(A392))</f>
        <v/>
      </c>
      <c r="L392" s="12">
        <f>IF(A392="","",ROUNDUP(MONTH(A392)/3,0))</f>
        <v/>
      </c>
    </row>
    <row r="393">
      <c r="A393" s="8" t="n"/>
      <c r="B393" s="8" t="n"/>
      <c r="C393" s="9" t="n"/>
      <c r="D393" s="9" t="n"/>
      <c r="E393" s="9" t="n"/>
      <c r="F393" s="9" t="n"/>
      <c r="G393" s="9" t="n"/>
      <c r="H393" s="10" t="n"/>
      <c r="I393" s="10" t="n"/>
      <c r="J393" s="11">
        <f>IF(OR(H393="",I393=""),"",I393-H393)</f>
        <v/>
      </c>
      <c r="K393" s="12">
        <f>IF(A393="","",YEAR(A393))</f>
        <v/>
      </c>
      <c r="L393" s="12">
        <f>IF(A393="","",ROUNDUP(MONTH(A393)/3,0))</f>
        <v/>
      </c>
    </row>
    <row r="394">
      <c r="A394" s="8" t="n"/>
      <c r="B394" s="8" t="n"/>
      <c r="C394" s="9" t="n"/>
      <c r="D394" s="9" t="n"/>
      <c r="E394" s="9" t="n"/>
      <c r="F394" s="9" t="n"/>
      <c r="G394" s="9" t="n"/>
      <c r="H394" s="10" t="n"/>
      <c r="I394" s="10" t="n"/>
      <c r="J394" s="11">
        <f>IF(OR(H394="",I394=""),"",I394-H394)</f>
        <v/>
      </c>
      <c r="K394" s="12">
        <f>IF(A394="","",YEAR(A394))</f>
        <v/>
      </c>
      <c r="L394" s="12">
        <f>IF(A394="","",ROUNDUP(MONTH(A394)/3,0))</f>
        <v/>
      </c>
    </row>
    <row r="395">
      <c r="A395" s="8" t="n"/>
      <c r="B395" s="8" t="n"/>
      <c r="C395" s="9" t="n"/>
      <c r="D395" s="9" t="n"/>
      <c r="E395" s="9" t="n"/>
      <c r="F395" s="9" t="n"/>
      <c r="G395" s="9" t="n"/>
      <c r="H395" s="10" t="n"/>
      <c r="I395" s="10" t="n"/>
      <c r="J395" s="11">
        <f>IF(OR(H395="",I395=""),"",I395-H395)</f>
        <v/>
      </c>
      <c r="K395" s="12">
        <f>IF(A395="","",YEAR(A395))</f>
        <v/>
      </c>
      <c r="L395" s="12">
        <f>IF(A395="","",ROUNDUP(MONTH(A395)/3,0))</f>
        <v/>
      </c>
    </row>
    <row r="396">
      <c r="A396" s="8" t="n"/>
      <c r="B396" s="8" t="n"/>
      <c r="C396" s="9" t="n"/>
      <c r="D396" s="9" t="n"/>
      <c r="E396" s="9" t="n"/>
      <c r="F396" s="9" t="n"/>
      <c r="G396" s="9" t="n"/>
      <c r="H396" s="10" t="n"/>
      <c r="I396" s="10" t="n"/>
      <c r="J396" s="11">
        <f>IF(OR(H396="",I396=""),"",I396-H396)</f>
        <v/>
      </c>
      <c r="K396" s="12">
        <f>IF(A396="","",YEAR(A396))</f>
        <v/>
      </c>
      <c r="L396" s="12">
        <f>IF(A396="","",ROUNDUP(MONTH(A396)/3,0))</f>
        <v/>
      </c>
    </row>
    <row r="397">
      <c r="A397" s="8" t="n"/>
      <c r="B397" s="8" t="n"/>
      <c r="C397" s="9" t="n"/>
      <c r="D397" s="9" t="n"/>
      <c r="E397" s="9" t="n"/>
      <c r="F397" s="9" t="n"/>
      <c r="G397" s="9" t="n"/>
      <c r="H397" s="10" t="n"/>
      <c r="I397" s="10" t="n"/>
      <c r="J397" s="11">
        <f>IF(OR(H397="",I397=""),"",I397-H397)</f>
        <v/>
      </c>
      <c r="K397" s="12">
        <f>IF(A397="","",YEAR(A397))</f>
        <v/>
      </c>
      <c r="L397" s="12">
        <f>IF(A397="","",ROUNDUP(MONTH(A397)/3,0))</f>
        <v/>
      </c>
    </row>
    <row r="398">
      <c r="A398" s="8" t="n"/>
      <c r="B398" s="8" t="n"/>
      <c r="C398" s="9" t="n"/>
      <c r="D398" s="9" t="n"/>
      <c r="E398" s="9" t="n"/>
      <c r="F398" s="9" t="n"/>
      <c r="G398" s="9" t="n"/>
      <c r="H398" s="10" t="n"/>
      <c r="I398" s="10" t="n"/>
      <c r="J398" s="11">
        <f>IF(OR(H398="",I398=""),"",I398-H398)</f>
        <v/>
      </c>
      <c r="K398" s="12">
        <f>IF(A398="","",YEAR(A398))</f>
        <v/>
      </c>
      <c r="L398" s="12">
        <f>IF(A398="","",ROUNDUP(MONTH(A398)/3,0))</f>
        <v/>
      </c>
    </row>
    <row r="399">
      <c r="A399" s="8" t="n"/>
      <c r="B399" s="8" t="n"/>
      <c r="C399" s="9" t="n"/>
      <c r="D399" s="9" t="n"/>
      <c r="E399" s="9" t="n"/>
      <c r="F399" s="9" t="n"/>
      <c r="G399" s="9" t="n"/>
      <c r="H399" s="10" t="n"/>
      <c r="I399" s="10" t="n"/>
      <c r="J399" s="11">
        <f>IF(OR(H399="",I399=""),"",I399-H399)</f>
        <v/>
      </c>
      <c r="K399" s="12">
        <f>IF(A399="","",YEAR(A399))</f>
        <v/>
      </c>
      <c r="L399" s="12">
        <f>IF(A399="","",ROUNDUP(MONTH(A399)/3,0))</f>
        <v/>
      </c>
    </row>
    <row r="400">
      <c r="A400" s="8" t="n"/>
      <c r="B400" s="8" t="n"/>
      <c r="C400" s="9" t="n"/>
      <c r="D400" s="9" t="n"/>
      <c r="E400" s="9" t="n"/>
      <c r="F400" s="9" t="n"/>
      <c r="G400" s="9" t="n"/>
      <c r="H400" s="10" t="n"/>
      <c r="I400" s="10" t="n"/>
      <c r="J400" s="11">
        <f>IF(OR(H400="",I400=""),"",I400-H400)</f>
        <v/>
      </c>
      <c r="K400" s="12">
        <f>IF(A400="","",YEAR(A400))</f>
        <v/>
      </c>
      <c r="L400" s="12">
        <f>IF(A400="","",ROUNDUP(MONTH(A400)/3,0))</f>
        <v/>
      </c>
    </row>
    <row r="401">
      <c r="A401" s="8" t="n"/>
      <c r="B401" s="8" t="n"/>
      <c r="C401" s="9" t="n"/>
      <c r="D401" s="9" t="n"/>
      <c r="E401" s="9" t="n"/>
      <c r="F401" s="9" t="n"/>
      <c r="G401" s="9" t="n"/>
      <c r="H401" s="10" t="n"/>
      <c r="I401" s="10" t="n"/>
      <c r="J401" s="11">
        <f>IF(OR(H401="",I401=""),"",I401-H401)</f>
        <v/>
      </c>
      <c r="K401" s="12">
        <f>IF(A401="","",YEAR(A401))</f>
        <v/>
      </c>
      <c r="L401" s="12">
        <f>IF(A401="","",ROUNDUP(MONTH(A401)/3,0))</f>
        <v/>
      </c>
    </row>
    <row r="402">
      <c r="A402" s="8" t="n"/>
      <c r="B402" s="8" t="n"/>
      <c r="C402" s="9" t="n"/>
      <c r="D402" s="9" t="n"/>
      <c r="E402" s="9" t="n"/>
      <c r="F402" s="9" t="n"/>
      <c r="G402" s="9" t="n"/>
      <c r="H402" s="10" t="n"/>
      <c r="I402" s="10" t="n"/>
      <c r="J402" s="11">
        <f>IF(OR(H402="",I402=""),"",I402-H402)</f>
        <v/>
      </c>
      <c r="K402" s="12">
        <f>IF(A402="","",YEAR(A402))</f>
        <v/>
      </c>
      <c r="L402" s="12">
        <f>IF(A402="","",ROUNDUP(MONTH(A402)/3,0))</f>
        <v/>
      </c>
    </row>
    <row r="403">
      <c r="A403" s="8" t="n"/>
      <c r="B403" s="8" t="n"/>
      <c r="C403" s="9" t="n"/>
      <c r="D403" s="9" t="n"/>
      <c r="E403" s="9" t="n"/>
      <c r="F403" s="9" t="n"/>
      <c r="G403" s="9" t="n"/>
      <c r="H403" s="10" t="n"/>
      <c r="I403" s="10" t="n"/>
      <c r="J403" s="11">
        <f>IF(OR(H403="",I403=""),"",I403-H403)</f>
        <v/>
      </c>
      <c r="K403" s="12">
        <f>IF(A403="","",YEAR(A403))</f>
        <v/>
      </c>
      <c r="L403" s="12">
        <f>IF(A403="","",ROUNDUP(MONTH(A403)/3,0))</f>
        <v/>
      </c>
    </row>
    <row r="404">
      <c r="A404" s="8" t="n"/>
      <c r="B404" s="8" t="n"/>
      <c r="C404" s="9" t="n"/>
      <c r="D404" s="9" t="n"/>
      <c r="E404" s="9" t="n"/>
      <c r="F404" s="9" t="n"/>
      <c r="G404" s="9" t="n"/>
      <c r="H404" s="10" t="n"/>
      <c r="I404" s="10" t="n"/>
      <c r="J404" s="11">
        <f>IF(OR(H404="",I404=""),"",I404-H404)</f>
        <v/>
      </c>
      <c r="K404" s="12">
        <f>IF(A404="","",YEAR(A404))</f>
        <v/>
      </c>
      <c r="L404" s="12">
        <f>IF(A404="","",ROUNDUP(MONTH(A404)/3,0))</f>
        <v/>
      </c>
    </row>
    <row r="405">
      <c r="A405" s="8" t="n"/>
      <c r="B405" s="8" t="n"/>
      <c r="C405" s="9" t="n"/>
      <c r="D405" s="9" t="n"/>
      <c r="E405" s="9" t="n"/>
      <c r="F405" s="9" t="n"/>
      <c r="G405" s="9" t="n"/>
      <c r="H405" s="10" t="n"/>
      <c r="I405" s="10" t="n"/>
      <c r="J405" s="11">
        <f>IF(OR(H405="",I405=""),"",I405-H405)</f>
        <v/>
      </c>
      <c r="K405" s="12">
        <f>IF(A405="","",YEAR(A405))</f>
        <v/>
      </c>
      <c r="L405" s="12">
        <f>IF(A405="","",ROUNDUP(MONTH(A405)/3,0))</f>
        <v/>
      </c>
    </row>
    <row r="406">
      <c r="A406" s="8" t="n"/>
      <c r="B406" s="8" t="n"/>
      <c r="C406" s="9" t="n"/>
      <c r="D406" s="9" t="n"/>
      <c r="E406" s="9" t="n"/>
      <c r="F406" s="9" t="n"/>
      <c r="G406" s="9" t="n"/>
      <c r="H406" s="10" t="n"/>
      <c r="I406" s="10" t="n"/>
      <c r="J406" s="11">
        <f>IF(OR(H406="",I406=""),"",I406-H406)</f>
        <v/>
      </c>
      <c r="K406" s="12">
        <f>IF(A406="","",YEAR(A406))</f>
        <v/>
      </c>
      <c r="L406" s="12">
        <f>IF(A406="","",ROUNDUP(MONTH(A406)/3,0))</f>
        <v/>
      </c>
    </row>
    <row r="407">
      <c r="A407" s="8" t="n"/>
      <c r="B407" s="8" t="n"/>
      <c r="C407" s="9" t="n"/>
      <c r="D407" s="9" t="n"/>
      <c r="E407" s="9" t="n"/>
      <c r="F407" s="9" t="n"/>
      <c r="G407" s="9" t="n"/>
      <c r="H407" s="10" t="n"/>
      <c r="I407" s="10" t="n"/>
      <c r="J407" s="11">
        <f>IF(OR(H407="",I407=""),"",I407-H407)</f>
        <v/>
      </c>
      <c r="K407" s="12">
        <f>IF(A407="","",YEAR(A407))</f>
        <v/>
      </c>
      <c r="L407" s="12">
        <f>IF(A407="","",ROUNDUP(MONTH(A407)/3,0))</f>
        <v/>
      </c>
    </row>
    <row r="408">
      <c r="A408" s="8" t="n"/>
      <c r="B408" s="8" t="n"/>
      <c r="C408" s="9" t="n"/>
      <c r="D408" s="9" t="n"/>
      <c r="E408" s="9" t="n"/>
      <c r="F408" s="9" t="n"/>
      <c r="G408" s="9" t="n"/>
      <c r="H408" s="10" t="n"/>
      <c r="I408" s="10" t="n"/>
      <c r="J408" s="11">
        <f>IF(OR(H408="",I408=""),"",I408-H408)</f>
        <v/>
      </c>
      <c r="K408" s="12">
        <f>IF(A408="","",YEAR(A408))</f>
        <v/>
      </c>
      <c r="L408" s="12">
        <f>IF(A408="","",ROUNDUP(MONTH(A408)/3,0))</f>
        <v/>
      </c>
    </row>
    <row r="409">
      <c r="A409" s="8" t="n"/>
      <c r="B409" s="8" t="n"/>
      <c r="C409" s="9" t="n"/>
      <c r="D409" s="9" t="n"/>
      <c r="E409" s="9" t="n"/>
      <c r="F409" s="9" t="n"/>
      <c r="G409" s="9" t="n"/>
      <c r="H409" s="10" t="n"/>
      <c r="I409" s="10" t="n"/>
      <c r="J409" s="11">
        <f>IF(OR(H409="",I409=""),"",I409-H409)</f>
        <v/>
      </c>
      <c r="K409" s="12">
        <f>IF(A409="","",YEAR(A409))</f>
        <v/>
      </c>
      <c r="L409" s="12">
        <f>IF(A409="","",ROUNDUP(MONTH(A409)/3,0))</f>
        <v/>
      </c>
    </row>
    <row r="410">
      <c r="A410" s="8" t="n"/>
      <c r="B410" s="8" t="n"/>
      <c r="C410" s="9" t="n"/>
      <c r="D410" s="9" t="n"/>
      <c r="E410" s="9" t="n"/>
      <c r="F410" s="9" t="n"/>
      <c r="G410" s="9" t="n"/>
      <c r="H410" s="10" t="n"/>
      <c r="I410" s="10" t="n"/>
      <c r="J410" s="11">
        <f>IF(OR(H410="",I410=""),"",I410-H410)</f>
        <v/>
      </c>
      <c r="K410" s="12">
        <f>IF(A410="","",YEAR(A410))</f>
        <v/>
      </c>
      <c r="L410" s="12">
        <f>IF(A410="","",ROUNDUP(MONTH(A410)/3,0))</f>
        <v/>
      </c>
    </row>
    <row r="411">
      <c r="A411" s="8" t="n"/>
      <c r="B411" s="8" t="n"/>
      <c r="C411" s="9" t="n"/>
      <c r="D411" s="9" t="n"/>
      <c r="E411" s="9" t="n"/>
      <c r="F411" s="9" t="n"/>
      <c r="G411" s="9" t="n"/>
      <c r="H411" s="10" t="n"/>
      <c r="I411" s="10" t="n"/>
      <c r="J411" s="11">
        <f>IF(OR(H411="",I411=""),"",I411-H411)</f>
        <v/>
      </c>
      <c r="K411" s="12">
        <f>IF(A411="","",YEAR(A411))</f>
        <v/>
      </c>
      <c r="L411" s="12">
        <f>IF(A411="","",ROUNDUP(MONTH(A411)/3,0))</f>
        <v/>
      </c>
    </row>
    <row r="412">
      <c r="A412" s="8" t="n"/>
      <c r="B412" s="8" t="n"/>
      <c r="C412" s="9" t="n"/>
      <c r="D412" s="9" t="n"/>
      <c r="E412" s="9" t="n"/>
      <c r="F412" s="9" t="n"/>
      <c r="G412" s="9" t="n"/>
      <c r="H412" s="10" t="n"/>
      <c r="I412" s="10" t="n"/>
      <c r="J412" s="11">
        <f>IF(OR(H412="",I412=""),"",I412-H412)</f>
        <v/>
      </c>
      <c r="K412" s="12">
        <f>IF(A412="","",YEAR(A412))</f>
        <v/>
      </c>
      <c r="L412" s="12">
        <f>IF(A412="","",ROUNDUP(MONTH(A412)/3,0))</f>
        <v/>
      </c>
    </row>
    <row r="413">
      <c r="A413" s="8" t="n"/>
      <c r="B413" s="8" t="n"/>
      <c r="C413" s="9" t="n"/>
      <c r="D413" s="9" t="n"/>
      <c r="E413" s="9" t="n"/>
      <c r="F413" s="9" t="n"/>
      <c r="G413" s="9" t="n"/>
      <c r="H413" s="10" t="n"/>
      <c r="I413" s="10" t="n"/>
      <c r="J413" s="11">
        <f>IF(OR(H413="",I413=""),"",I413-H413)</f>
        <v/>
      </c>
      <c r="K413" s="12">
        <f>IF(A413="","",YEAR(A413))</f>
        <v/>
      </c>
      <c r="L413" s="12">
        <f>IF(A413="","",ROUNDUP(MONTH(A413)/3,0))</f>
        <v/>
      </c>
    </row>
    <row r="414">
      <c r="A414" s="8" t="n"/>
      <c r="B414" s="8" t="n"/>
      <c r="C414" s="9" t="n"/>
      <c r="D414" s="9" t="n"/>
      <c r="E414" s="9" t="n"/>
      <c r="F414" s="9" t="n"/>
      <c r="G414" s="9" t="n"/>
      <c r="H414" s="10" t="n"/>
      <c r="I414" s="10" t="n"/>
      <c r="J414" s="11">
        <f>IF(OR(H414="",I414=""),"",I414-H414)</f>
        <v/>
      </c>
      <c r="K414" s="12">
        <f>IF(A414="","",YEAR(A414))</f>
        <v/>
      </c>
      <c r="L414" s="12">
        <f>IF(A414="","",ROUNDUP(MONTH(A414)/3,0))</f>
        <v/>
      </c>
    </row>
    <row r="415">
      <c r="A415" s="8" t="n"/>
      <c r="B415" s="8" t="n"/>
      <c r="C415" s="9" t="n"/>
      <c r="D415" s="9" t="n"/>
      <c r="E415" s="9" t="n"/>
      <c r="F415" s="9" t="n"/>
      <c r="G415" s="9" t="n"/>
      <c r="H415" s="10" t="n"/>
      <c r="I415" s="10" t="n"/>
      <c r="J415" s="11">
        <f>IF(OR(H415="",I415=""),"",I415-H415)</f>
        <v/>
      </c>
      <c r="K415" s="12">
        <f>IF(A415="","",YEAR(A415))</f>
        <v/>
      </c>
      <c r="L415" s="12">
        <f>IF(A415="","",ROUNDUP(MONTH(A415)/3,0))</f>
        <v/>
      </c>
    </row>
    <row r="416">
      <c r="A416" s="8" t="n"/>
      <c r="B416" s="8" t="n"/>
      <c r="C416" s="9" t="n"/>
      <c r="D416" s="9" t="n"/>
      <c r="E416" s="9" t="n"/>
      <c r="F416" s="9" t="n"/>
      <c r="G416" s="9" t="n"/>
      <c r="H416" s="10" t="n"/>
      <c r="I416" s="10" t="n"/>
      <c r="J416" s="11">
        <f>IF(OR(H416="",I416=""),"",I416-H416)</f>
        <v/>
      </c>
      <c r="K416" s="12">
        <f>IF(A416="","",YEAR(A416))</f>
        <v/>
      </c>
      <c r="L416" s="12">
        <f>IF(A416="","",ROUNDUP(MONTH(A416)/3,0))</f>
        <v/>
      </c>
    </row>
    <row r="417">
      <c r="A417" s="8" t="n"/>
      <c r="B417" s="8" t="n"/>
      <c r="C417" s="9" t="n"/>
      <c r="D417" s="9" t="n"/>
      <c r="E417" s="9" t="n"/>
      <c r="F417" s="9" t="n"/>
      <c r="G417" s="9" t="n"/>
      <c r="H417" s="10" t="n"/>
      <c r="I417" s="10" t="n"/>
      <c r="J417" s="11">
        <f>IF(OR(H417="",I417=""),"",I417-H417)</f>
        <v/>
      </c>
      <c r="K417" s="12">
        <f>IF(A417="","",YEAR(A417))</f>
        <v/>
      </c>
      <c r="L417" s="12">
        <f>IF(A417="","",ROUNDUP(MONTH(A417)/3,0))</f>
        <v/>
      </c>
    </row>
    <row r="418">
      <c r="A418" s="8" t="n"/>
      <c r="B418" s="8" t="n"/>
      <c r="C418" s="9" t="n"/>
      <c r="D418" s="9" t="n"/>
      <c r="E418" s="9" t="n"/>
      <c r="F418" s="9" t="n"/>
      <c r="G418" s="9" t="n"/>
      <c r="H418" s="10" t="n"/>
      <c r="I418" s="10" t="n"/>
      <c r="J418" s="11">
        <f>IF(OR(H418="",I418=""),"",I418-H418)</f>
        <v/>
      </c>
      <c r="K418" s="12">
        <f>IF(A418="","",YEAR(A418))</f>
        <v/>
      </c>
      <c r="L418" s="12">
        <f>IF(A418="","",ROUNDUP(MONTH(A418)/3,0))</f>
        <v/>
      </c>
    </row>
    <row r="419">
      <c r="A419" s="8" t="n"/>
      <c r="B419" s="8" t="n"/>
      <c r="C419" s="9" t="n"/>
      <c r="D419" s="9" t="n"/>
      <c r="E419" s="9" t="n"/>
      <c r="F419" s="9" t="n"/>
      <c r="G419" s="9" t="n"/>
      <c r="H419" s="10" t="n"/>
      <c r="I419" s="10" t="n"/>
      <c r="J419" s="11">
        <f>IF(OR(H419="",I419=""),"",I419-H419)</f>
        <v/>
      </c>
      <c r="K419" s="12">
        <f>IF(A419="","",YEAR(A419))</f>
        <v/>
      </c>
      <c r="L419" s="12">
        <f>IF(A419="","",ROUNDUP(MONTH(A419)/3,0))</f>
        <v/>
      </c>
    </row>
    <row r="420">
      <c r="A420" s="8" t="n"/>
      <c r="B420" s="8" t="n"/>
      <c r="C420" s="9" t="n"/>
      <c r="D420" s="9" t="n"/>
      <c r="E420" s="9" t="n"/>
      <c r="F420" s="9" t="n"/>
      <c r="G420" s="9" t="n"/>
      <c r="H420" s="10" t="n"/>
      <c r="I420" s="10" t="n"/>
      <c r="J420" s="11">
        <f>IF(OR(H420="",I420=""),"",I420-H420)</f>
        <v/>
      </c>
      <c r="K420" s="12">
        <f>IF(A420="","",YEAR(A420))</f>
        <v/>
      </c>
      <c r="L420" s="12">
        <f>IF(A420="","",ROUNDUP(MONTH(A420)/3,0))</f>
        <v/>
      </c>
    </row>
    <row r="421">
      <c r="A421" s="8" t="n"/>
      <c r="B421" s="8" t="n"/>
      <c r="C421" s="9" t="n"/>
      <c r="D421" s="9" t="n"/>
      <c r="E421" s="9" t="n"/>
      <c r="F421" s="9" t="n"/>
      <c r="G421" s="9" t="n"/>
      <c r="H421" s="10" t="n"/>
      <c r="I421" s="10" t="n"/>
      <c r="J421" s="11">
        <f>IF(OR(H421="",I421=""),"",I421-H421)</f>
        <v/>
      </c>
      <c r="K421" s="12">
        <f>IF(A421="","",YEAR(A421))</f>
        <v/>
      </c>
      <c r="L421" s="12">
        <f>IF(A421="","",ROUNDUP(MONTH(A421)/3,0))</f>
        <v/>
      </c>
    </row>
    <row r="422">
      <c r="A422" s="8" t="n"/>
      <c r="B422" s="8" t="n"/>
      <c r="C422" s="9" t="n"/>
      <c r="D422" s="9" t="n"/>
      <c r="E422" s="9" t="n"/>
      <c r="F422" s="9" t="n"/>
      <c r="G422" s="9" t="n"/>
      <c r="H422" s="10" t="n"/>
      <c r="I422" s="10" t="n"/>
      <c r="J422" s="11">
        <f>IF(OR(H422="",I422=""),"",I422-H422)</f>
        <v/>
      </c>
      <c r="K422" s="12">
        <f>IF(A422="","",YEAR(A422))</f>
        <v/>
      </c>
      <c r="L422" s="12">
        <f>IF(A422="","",ROUNDUP(MONTH(A422)/3,0))</f>
        <v/>
      </c>
    </row>
    <row r="423">
      <c r="A423" s="8" t="n"/>
      <c r="B423" s="8" t="n"/>
      <c r="C423" s="9" t="n"/>
      <c r="D423" s="9" t="n"/>
      <c r="E423" s="9" t="n"/>
      <c r="F423" s="9" t="n"/>
      <c r="G423" s="9" t="n"/>
      <c r="H423" s="10" t="n"/>
      <c r="I423" s="10" t="n"/>
      <c r="J423" s="11">
        <f>IF(OR(H423="",I423=""),"",I423-H423)</f>
        <v/>
      </c>
      <c r="K423" s="12">
        <f>IF(A423="","",YEAR(A423))</f>
        <v/>
      </c>
      <c r="L423" s="12">
        <f>IF(A423="","",ROUNDUP(MONTH(A423)/3,0))</f>
        <v/>
      </c>
    </row>
    <row r="424">
      <c r="A424" s="8" t="n"/>
      <c r="B424" s="8" t="n"/>
      <c r="C424" s="9" t="n"/>
      <c r="D424" s="9" t="n"/>
      <c r="E424" s="9" t="n"/>
      <c r="F424" s="9" t="n"/>
      <c r="G424" s="9" t="n"/>
      <c r="H424" s="10" t="n"/>
      <c r="I424" s="10" t="n"/>
      <c r="J424" s="11">
        <f>IF(OR(H424="",I424=""),"",I424-H424)</f>
        <v/>
      </c>
      <c r="K424" s="12">
        <f>IF(A424="","",YEAR(A424))</f>
        <v/>
      </c>
      <c r="L424" s="12">
        <f>IF(A424="","",ROUNDUP(MONTH(A424)/3,0))</f>
        <v/>
      </c>
    </row>
    <row r="425">
      <c r="A425" s="8" t="n"/>
      <c r="B425" s="8" t="n"/>
      <c r="C425" s="9" t="n"/>
      <c r="D425" s="9" t="n"/>
      <c r="E425" s="9" t="n"/>
      <c r="F425" s="9" t="n"/>
      <c r="G425" s="9" t="n"/>
      <c r="H425" s="10" t="n"/>
      <c r="I425" s="10" t="n"/>
      <c r="J425" s="11">
        <f>IF(OR(H425="",I425=""),"",I425-H425)</f>
        <v/>
      </c>
      <c r="K425" s="12">
        <f>IF(A425="","",YEAR(A425))</f>
        <v/>
      </c>
      <c r="L425" s="12">
        <f>IF(A425="","",ROUNDUP(MONTH(A425)/3,0))</f>
        <v/>
      </c>
    </row>
    <row r="426">
      <c r="A426" s="8" t="n"/>
      <c r="B426" s="8" t="n"/>
      <c r="C426" s="9" t="n"/>
      <c r="D426" s="9" t="n"/>
      <c r="E426" s="9" t="n"/>
      <c r="F426" s="9" t="n"/>
      <c r="G426" s="9" t="n"/>
      <c r="H426" s="10" t="n"/>
      <c r="I426" s="10" t="n"/>
      <c r="J426" s="11">
        <f>IF(OR(H426="",I426=""),"",I426-H426)</f>
        <v/>
      </c>
      <c r="K426" s="12">
        <f>IF(A426="","",YEAR(A426))</f>
        <v/>
      </c>
      <c r="L426" s="12">
        <f>IF(A426="","",ROUNDUP(MONTH(A426)/3,0))</f>
        <v/>
      </c>
    </row>
    <row r="427">
      <c r="A427" s="8" t="n"/>
      <c r="B427" s="8" t="n"/>
      <c r="C427" s="9" t="n"/>
      <c r="D427" s="9" t="n"/>
      <c r="E427" s="9" t="n"/>
      <c r="F427" s="9" t="n"/>
      <c r="G427" s="9" t="n"/>
      <c r="H427" s="10" t="n"/>
      <c r="I427" s="10" t="n"/>
      <c r="J427" s="11">
        <f>IF(OR(H427="",I427=""),"",I427-H427)</f>
        <v/>
      </c>
      <c r="K427" s="12">
        <f>IF(A427="","",YEAR(A427))</f>
        <v/>
      </c>
      <c r="L427" s="12">
        <f>IF(A427="","",ROUNDUP(MONTH(A427)/3,0))</f>
        <v/>
      </c>
    </row>
    <row r="428">
      <c r="A428" s="8" t="n"/>
      <c r="B428" s="8" t="n"/>
      <c r="C428" s="9" t="n"/>
      <c r="D428" s="9" t="n"/>
      <c r="E428" s="9" t="n"/>
      <c r="F428" s="9" t="n"/>
      <c r="G428" s="9" t="n"/>
      <c r="H428" s="10" t="n"/>
      <c r="I428" s="10" t="n"/>
      <c r="J428" s="11">
        <f>IF(OR(H428="",I428=""),"",I428-H428)</f>
        <v/>
      </c>
      <c r="K428" s="12">
        <f>IF(A428="","",YEAR(A428))</f>
        <v/>
      </c>
      <c r="L428" s="12">
        <f>IF(A428="","",ROUNDUP(MONTH(A428)/3,0))</f>
        <v/>
      </c>
    </row>
    <row r="429">
      <c r="A429" s="8" t="n"/>
      <c r="B429" s="8" t="n"/>
      <c r="C429" s="9" t="n"/>
      <c r="D429" s="9" t="n"/>
      <c r="E429" s="9" t="n"/>
      <c r="F429" s="9" t="n"/>
      <c r="G429" s="9" t="n"/>
      <c r="H429" s="10" t="n"/>
      <c r="I429" s="10" t="n"/>
      <c r="J429" s="11">
        <f>IF(OR(H429="",I429=""),"",I429-H429)</f>
        <v/>
      </c>
      <c r="K429" s="12">
        <f>IF(A429="","",YEAR(A429))</f>
        <v/>
      </c>
      <c r="L429" s="12">
        <f>IF(A429="","",ROUNDUP(MONTH(A429)/3,0))</f>
        <v/>
      </c>
    </row>
    <row r="430">
      <c r="A430" s="8" t="n"/>
      <c r="B430" s="8" t="n"/>
      <c r="C430" s="9" t="n"/>
      <c r="D430" s="9" t="n"/>
      <c r="E430" s="9" t="n"/>
      <c r="F430" s="9" t="n"/>
      <c r="G430" s="9" t="n"/>
      <c r="H430" s="10" t="n"/>
      <c r="I430" s="10" t="n"/>
      <c r="J430" s="11">
        <f>IF(OR(H430="",I430=""),"",I430-H430)</f>
        <v/>
      </c>
      <c r="K430" s="12">
        <f>IF(A430="","",YEAR(A430))</f>
        <v/>
      </c>
      <c r="L430" s="12">
        <f>IF(A430="","",ROUNDUP(MONTH(A430)/3,0))</f>
        <v/>
      </c>
    </row>
    <row r="431">
      <c r="A431" s="8" t="n"/>
      <c r="B431" s="8" t="n"/>
      <c r="C431" s="9" t="n"/>
      <c r="D431" s="9" t="n"/>
      <c r="E431" s="9" t="n"/>
      <c r="F431" s="9" t="n"/>
      <c r="G431" s="9" t="n"/>
      <c r="H431" s="10" t="n"/>
      <c r="I431" s="10" t="n"/>
      <c r="J431" s="11">
        <f>IF(OR(H431="",I431=""),"",I431-H431)</f>
        <v/>
      </c>
      <c r="K431" s="12">
        <f>IF(A431="","",YEAR(A431))</f>
        <v/>
      </c>
      <c r="L431" s="12">
        <f>IF(A431="","",ROUNDUP(MONTH(A431)/3,0))</f>
        <v/>
      </c>
    </row>
    <row r="432">
      <c r="A432" s="8" t="n"/>
      <c r="B432" s="8" t="n"/>
      <c r="C432" s="9" t="n"/>
      <c r="D432" s="9" t="n"/>
      <c r="E432" s="9" t="n"/>
      <c r="F432" s="9" t="n"/>
      <c r="G432" s="9" t="n"/>
      <c r="H432" s="10" t="n"/>
      <c r="I432" s="10" t="n"/>
      <c r="J432" s="11">
        <f>IF(OR(H432="",I432=""),"",I432-H432)</f>
        <v/>
      </c>
      <c r="K432" s="12">
        <f>IF(A432="","",YEAR(A432))</f>
        <v/>
      </c>
      <c r="L432" s="12">
        <f>IF(A432="","",ROUNDUP(MONTH(A432)/3,0))</f>
        <v/>
      </c>
    </row>
    <row r="433">
      <c r="A433" s="8" t="n"/>
      <c r="B433" s="8" t="n"/>
      <c r="C433" s="9" t="n"/>
      <c r="D433" s="9" t="n"/>
      <c r="E433" s="9" t="n"/>
      <c r="F433" s="9" t="n"/>
      <c r="G433" s="9" t="n"/>
      <c r="H433" s="10" t="n"/>
      <c r="I433" s="10" t="n"/>
      <c r="J433" s="11">
        <f>IF(OR(H433="",I433=""),"",I433-H433)</f>
        <v/>
      </c>
      <c r="K433" s="12">
        <f>IF(A433="","",YEAR(A433))</f>
        <v/>
      </c>
      <c r="L433" s="12">
        <f>IF(A433="","",ROUNDUP(MONTH(A433)/3,0))</f>
        <v/>
      </c>
    </row>
    <row r="434">
      <c r="A434" s="8" t="n"/>
      <c r="B434" s="8" t="n"/>
      <c r="C434" s="9" t="n"/>
      <c r="D434" s="9" t="n"/>
      <c r="E434" s="9" t="n"/>
      <c r="F434" s="9" t="n"/>
      <c r="G434" s="9" t="n"/>
      <c r="H434" s="10" t="n"/>
      <c r="I434" s="10" t="n"/>
      <c r="J434" s="11">
        <f>IF(OR(H434="",I434=""),"",I434-H434)</f>
        <v/>
      </c>
      <c r="K434" s="12">
        <f>IF(A434="","",YEAR(A434))</f>
        <v/>
      </c>
      <c r="L434" s="12">
        <f>IF(A434="","",ROUNDUP(MONTH(A434)/3,0))</f>
        <v/>
      </c>
    </row>
    <row r="435">
      <c r="A435" s="8" t="n"/>
      <c r="B435" s="8" t="n"/>
      <c r="C435" s="9" t="n"/>
      <c r="D435" s="9" t="n"/>
      <c r="E435" s="9" t="n"/>
      <c r="F435" s="9" t="n"/>
      <c r="G435" s="9" t="n"/>
      <c r="H435" s="10" t="n"/>
      <c r="I435" s="10" t="n"/>
      <c r="J435" s="11">
        <f>IF(OR(H435="",I435=""),"",I435-H435)</f>
        <v/>
      </c>
      <c r="K435" s="12">
        <f>IF(A435="","",YEAR(A435))</f>
        <v/>
      </c>
      <c r="L435" s="12">
        <f>IF(A435="","",ROUNDUP(MONTH(A435)/3,0))</f>
        <v/>
      </c>
    </row>
    <row r="436">
      <c r="A436" s="8" t="n"/>
      <c r="B436" s="8" t="n"/>
      <c r="C436" s="9" t="n"/>
      <c r="D436" s="9" t="n"/>
      <c r="E436" s="9" t="n"/>
      <c r="F436" s="9" t="n"/>
      <c r="G436" s="9" t="n"/>
      <c r="H436" s="10" t="n"/>
      <c r="I436" s="10" t="n"/>
      <c r="J436" s="11">
        <f>IF(OR(H436="",I436=""),"",I436-H436)</f>
        <v/>
      </c>
      <c r="K436" s="12">
        <f>IF(A436="","",YEAR(A436))</f>
        <v/>
      </c>
      <c r="L436" s="12">
        <f>IF(A436="","",ROUNDUP(MONTH(A436)/3,0))</f>
        <v/>
      </c>
    </row>
    <row r="437">
      <c r="A437" s="8" t="n"/>
      <c r="B437" s="8" t="n"/>
      <c r="C437" s="9" t="n"/>
      <c r="D437" s="9" t="n"/>
      <c r="E437" s="9" t="n"/>
      <c r="F437" s="9" t="n"/>
      <c r="G437" s="9" t="n"/>
      <c r="H437" s="10" t="n"/>
      <c r="I437" s="10" t="n"/>
      <c r="J437" s="11">
        <f>IF(OR(H437="",I437=""),"",I437-H437)</f>
        <v/>
      </c>
      <c r="K437" s="12">
        <f>IF(A437="","",YEAR(A437))</f>
        <v/>
      </c>
      <c r="L437" s="12">
        <f>IF(A437="","",ROUNDUP(MONTH(A437)/3,0))</f>
        <v/>
      </c>
    </row>
    <row r="438">
      <c r="A438" s="8" t="n"/>
      <c r="B438" s="8" t="n"/>
      <c r="C438" s="9" t="n"/>
      <c r="D438" s="9" t="n"/>
      <c r="E438" s="9" t="n"/>
      <c r="F438" s="9" t="n"/>
      <c r="G438" s="9" t="n"/>
      <c r="H438" s="10" t="n"/>
      <c r="I438" s="10" t="n"/>
      <c r="J438" s="11">
        <f>IF(OR(H438="",I438=""),"",I438-H438)</f>
        <v/>
      </c>
      <c r="K438" s="12">
        <f>IF(A438="","",YEAR(A438))</f>
        <v/>
      </c>
      <c r="L438" s="12">
        <f>IF(A438="","",ROUNDUP(MONTH(A438)/3,0))</f>
        <v/>
      </c>
    </row>
    <row r="439">
      <c r="A439" s="8" t="n"/>
      <c r="B439" s="8" t="n"/>
      <c r="C439" s="9" t="n"/>
      <c r="D439" s="9" t="n"/>
      <c r="E439" s="9" t="n"/>
      <c r="F439" s="9" t="n"/>
      <c r="G439" s="9" t="n"/>
      <c r="H439" s="10" t="n"/>
      <c r="I439" s="10" t="n"/>
      <c r="J439" s="11">
        <f>IF(OR(H439="",I439=""),"",I439-H439)</f>
        <v/>
      </c>
      <c r="K439" s="12">
        <f>IF(A439="","",YEAR(A439))</f>
        <v/>
      </c>
      <c r="L439" s="12">
        <f>IF(A439="","",ROUNDUP(MONTH(A439)/3,0))</f>
        <v/>
      </c>
    </row>
    <row r="440">
      <c r="A440" s="8" t="n"/>
      <c r="B440" s="8" t="n"/>
      <c r="C440" s="9" t="n"/>
      <c r="D440" s="9" t="n"/>
      <c r="E440" s="9" t="n"/>
      <c r="F440" s="9" t="n"/>
      <c r="G440" s="9" t="n"/>
      <c r="H440" s="10" t="n"/>
      <c r="I440" s="10" t="n"/>
      <c r="J440" s="11">
        <f>IF(OR(H440="",I440=""),"",I440-H440)</f>
        <v/>
      </c>
      <c r="K440" s="12">
        <f>IF(A440="","",YEAR(A440))</f>
        <v/>
      </c>
      <c r="L440" s="12">
        <f>IF(A440="","",ROUNDUP(MONTH(A440)/3,0))</f>
        <v/>
      </c>
    </row>
    <row r="441">
      <c r="A441" s="8" t="n"/>
      <c r="B441" s="8" t="n"/>
      <c r="C441" s="9" t="n"/>
      <c r="D441" s="9" t="n"/>
      <c r="E441" s="9" t="n"/>
      <c r="F441" s="9" t="n"/>
      <c r="G441" s="9" t="n"/>
      <c r="H441" s="10" t="n"/>
      <c r="I441" s="10" t="n"/>
      <c r="J441" s="11">
        <f>IF(OR(H441="",I441=""),"",I441-H441)</f>
        <v/>
      </c>
      <c r="K441" s="12">
        <f>IF(A441="","",YEAR(A441))</f>
        <v/>
      </c>
      <c r="L441" s="12">
        <f>IF(A441="","",ROUNDUP(MONTH(A441)/3,0))</f>
        <v/>
      </c>
    </row>
    <row r="442">
      <c r="A442" s="8" t="n"/>
      <c r="B442" s="8" t="n"/>
      <c r="C442" s="9" t="n"/>
      <c r="D442" s="9" t="n"/>
      <c r="E442" s="9" t="n"/>
      <c r="F442" s="9" t="n"/>
      <c r="G442" s="9" t="n"/>
      <c r="H442" s="10" t="n"/>
      <c r="I442" s="10" t="n"/>
      <c r="J442" s="11">
        <f>IF(OR(H442="",I442=""),"",I442-H442)</f>
        <v/>
      </c>
      <c r="K442" s="12">
        <f>IF(A442="","",YEAR(A442))</f>
        <v/>
      </c>
      <c r="L442" s="12">
        <f>IF(A442="","",ROUNDUP(MONTH(A442)/3,0))</f>
        <v/>
      </c>
    </row>
    <row r="443">
      <c r="A443" s="8" t="n"/>
      <c r="B443" s="8" t="n"/>
      <c r="C443" s="9" t="n"/>
      <c r="D443" s="9" t="n"/>
      <c r="E443" s="9" t="n"/>
      <c r="F443" s="9" t="n"/>
      <c r="G443" s="9" t="n"/>
      <c r="H443" s="10" t="n"/>
      <c r="I443" s="10" t="n"/>
      <c r="J443" s="11">
        <f>IF(OR(H443="",I443=""),"",I443-H443)</f>
        <v/>
      </c>
      <c r="K443" s="12">
        <f>IF(A443="","",YEAR(A443))</f>
        <v/>
      </c>
      <c r="L443" s="12">
        <f>IF(A443="","",ROUNDUP(MONTH(A443)/3,0))</f>
        <v/>
      </c>
    </row>
    <row r="444">
      <c r="A444" s="8" t="n"/>
      <c r="B444" s="8" t="n"/>
      <c r="C444" s="9" t="n"/>
      <c r="D444" s="9" t="n"/>
      <c r="E444" s="9" t="n"/>
      <c r="F444" s="9" t="n"/>
      <c r="G444" s="9" t="n"/>
      <c r="H444" s="10" t="n"/>
      <c r="I444" s="10" t="n"/>
      <c r="J444" s="11">
        <f>IF(OR(H444="",I444=""),"",I444-H444)</f>
        <v/>
      </c>
      <c r="K444" s="12">
        <f>IF(A444="","",YEAR(A444))</f>
        <v/>
      </c>
      <c r="L444" s="12">
        <f>IF(A444="","",ROUNDUP(MONTH(A444)/3,0))</f>
        <v/>
      </c>
    </row>
    <row r="445">
      <c r="A445" s="8" t="n"/>
      <c r="B445" s="8" t="n"/>
      <c r="C445" s="9" t="n"/>
      <c r="D445" s="9" t="n"/>
      <c r="E445" s="9" t="n"/>
      <c r="F445" s="9" t="n"/>
      <c r="G445" s="9" t="n"/>
      <c r="H445" s="10" t="n"/>
      <c r="I445" s="10" t="n"/>
      <c r="J445" s="11">
        <f>IF(OR(H445="",I445=""),"",I445-H445)</f>
        <v/>
      </c>
      <c r="K445" s="12">
        <f>IF(A445="","",YEAR(A445))</f>
        <v/>
      </c>
      <c r="L445" s="12">
        <f>IF(A445="","",ROUNDUP(MONTH(A445)/3,0))</f>
        <v/>
      </c>
    </row>
    <row r="446">
      <c r="A446" s="8" t="n"/>
      <c r="B446" s="8" t="n"/>
      <c r="C446" s="9" t="n"/>
      <c r="D446" s="9" t="n"/>
      <c r="E446" s="9" t="n"/>
      <c r="F446" s="9" t="n"/>
      <c r="G446" s="9" t="n"/>
      <c r="H446" s="10" t="n"/>
      <c r="I446" s="10" t="n"/>
      <c r="J446" s="11">
        <f>IF(OR(H446="",I446=""),"",I446-H446)</f>
        <v/>
      </c>
      <c r="K446" s="12">
        <f>IF(A446="","",YEAR(A446))</f>
        <v/>
      </c>
      <c r="L446" s="12">
        <f>IF(A446="","",ROUNDUP(MONTH(A446)/3,0))</f>
        <v/>
      </c>
    </row>
    <row r="447">
      <c r="A447" s="8" t="n"/>
      <c r="B447" s="8" t="n"/>
      <c r="C447" s="9" t="n"/>
      <c r="D447" s="9" t="n"/>
      <c r="E447" s="9" t="n"/>
      <c r="F447" s="9" t="n"/>
      <c r="G447" s="9" t="n"/>
      <c r="H447" s="10" t="n"/>
      <c r="I447" s="10" t="n"/>
      <c r="J447" s="11">
        <f>IF(OR(H447="",I447=""),"",I447-H447)</f>
        <v/>
      </c>
      <c r="K447" s="12">
        <f>IF(A447="","",YEAR(A447))</f>
        <v/>
      </c>
      <c r="L447" s="12">
        <f>IF(A447="","",ROUNDUP(MONTH(A447)/3,0))</f>
        <v/>
      </c>
    </row>
    <row r="448">
      <c r="A448" s="8" t="n"/>
      <c r="B448" s="8" t="n"/>
      <c r="C448" s="9" t="n"/>
      <c r="D448" s="9" t="n"/>
      <c r="E448" s="9" t="n"/>
      <c r="F448" s="9" t="n"/>
      <c r="G448" s="9" t="n"/>
      <c r="H448" s="10" t="n"/>
      <c r="I448" s="10" t="n"/>
      <c r="J448" s="11">
        <f>IF(OR(H448="",I448=""),"",I448-H448)</f>
        <v/>
      </c>
      <c r="K448" s="12">
        <f>IF(A448="","",YEAR(A448))</f>
        <v/>
      </c>
      <c r="L448" s="12">
        <f>IF(A448="","",ROUNDUP(MONTH(A448)/3,0))</f>
        <v/>
      </c>
    </row>
    <row r="449">
      <c r="A449" s="8" t="n"/>
      <c r="B449" s="8" t="n"/>
      <c r="C449" s="9" t="n"/>
      <c r="D449" s="9" t="n"/>
      <c r="E449" s="9" t="n"/>
      <c r="F449" s="9" t="n"/>
      <c r="G449" s="9" t="n"/>
      <c r="H449" s="10" t="n"/>
      <c r="I449" s="10" t="n"/>
      <c r="J449" s="11">
        <f>IF(OR(H449="",I449=""),"",I449-H449)</f>
        <v/>
      </c>
      <c r="K449" s="12">
        <f>IF(A449="","",YEAR(A449))</f>
        <v/>
      </c>
      <c r="L449" s="12">
        <f>IF(A449="","",ROUNDUP(MONTH(A449)/3,0))</f>
        <v/>
      </c>
    </row>
    <row r="450">
      <c r="A450" s="8" t="n"/>
      <c r="B450" s="8" t="n"/>
      <c r="C450" s="9" t="n"/>
      <c r="D450" s="9" t="n"/>
      <c r="E450" s="9" t="n"/>
      <c r="F450" s="9" t="n"/>
      <c r="G450" s="9" t="n"/>
      <c r="H450" s="10" t="n"/>
      <c r="I450" s="10" t="n"/>
      <c r="J450" s="11">
        <f>IF(OR(H450="",I450=""),"",I450-H450)</f>
        <v/>
      </c>
      <c r="K450" s="12">
        <f>IF(A450="","",YEAR(A450))</f>
        <v/>
      </c>
      <c r="L450" s="12">
        <f>IF(A450="","",ROUNDUP(MONTH(A450)/3,0))</f>
        <v/>
      </c>
    </row>
    <row r="451">
      <c r="A451" s="8" t="n"/>
      <c r="B451" s="8" t="n"/>
      <c r="C451" s="9" t="n"/>
      <c r="D451" s="9" t="n"/>
      <c r="E451" s="9" t="n"/>
      <c r="F451" s="9" t="n"/>
      <c r="G451" s="9" t="n"/>
      <c r="H451" s="10" t="n"/>
      <c r="I451" s="10" t="n"/>
      <c r="J451" s="11">
        <f>IF(OR(H451="",I451=""),"",I451-H451)</f>
        <v/>
      </c>
      <c r="K451" s="12">
        <f>IF(A451="","",YEAR(A451))</f>
        <v/>
      </c>
      <c r="L451" s="12">
        <f>IF(A451="","",ROUNDUP(MONTH(A451)/3,0))</f>
        <v/>
      </c>
    </row>
    <row r="452">
      <c r="A452" s="8" t="n"/>
      <c r="B452" s="8" t="n"/>
      <c r="C452" s="9" t="n"/>
      <c r="D452" s="9" t="n"/>
      <c r="E452" s="9" t="n"/>
      <c r="F452" s="9" t="n"/>
      <c r="G452" s="9" t="n"/>
      <c r="H452" s="10" t="n"/>
      <c r="I452" s="10" t="n"/>
      <c r="J452" s="11">
        <f>IF(OR(H452="",I452=""),"",I452-H452)</f>
        <v/>
      </c>
      <c r="K452" s="12">
        <f>IF(A452="","",YEAR(A452))</f>
        <v/>
      </c>
      <c r="L452" s="12">
        <f>IF(A452="","",ROUNDUP(MONTH(A452)/3,0))</f>
        <v/>
      </c>
    </row>
    <row r="453">
      <c r="A453" s="8" t="n"/>
      <c r="B453" s="8" t="n"/>
      <c r="C453" s="9" t="n"/>
      <c r="D453" s="9" t="n"/>
      <c r="E453" s="9" t="n"/>
      <c r="F453" s="9" t="n"/>
      <c r="G453" s="9" t="n"/>
      <c r="H453" s="10" t="n"/>
      <c r="I453" s="10" t="n"/>
      <c r="J453" s="11">
        <f>IF(OR(H453="",I453=""),"",I453-H453)</f>
        <v/>
      </c>
      <c r="K453" s="12">
        <f>IF(A453="","",YEAR(A453))</f>
        <v/>
      </c>
      <c r="L453" s="12">
        <f>IF(A453="","",ROUNDUP(MONTH(A453)/3,0))</f>
        <v/>
      </c>
    </row>
    <row r="454">
      <c r="A454" s="8" t="n"/>
      <c r="B454" s="8" t="n"/>
      <c r="C454" s="9" t="n"/>
      <c r="D454" s="9" t="n"/>
      <c r="E454" s="9" t="n"/>
      <c r="F454" s="9" t="n"/>
      <c r="G454" s="9" t="n"/>
      <c r="H454" s="10" t="n"/>
      <c r="I454" s="10" t="n"/>
      <c r="J454" s="11">
        <f>IF(OR(H454="",I454=""),"",I454-H454)</f>
        <v/>
      </c>
      <c r="K454" s="12">
        <f>IF(A454="","",YEAR(A454))</f>
        <v/>
      </c>
      <c r="L454" s="12">
        <f>IF(A454="","",ROUNDUP(MONTH(A454)/3,0))</f>
        <v/>
      </c>
    </row>
    <row r="455">
      <c r="A455" s="8" t="n"/>
      <c r="B455" s="8" t="n"/>
      <c r="C455" s="9" t="n"/>
      <c r="D455" s="9" t="n"/>
      <c r="E455" s="9" t="n"/>
      <c r="F455" s="9" t="n"/>
      <c r="G455" s="9" t="n"/>
      <c r="H455" s="10" t="n"/>
      <c r="I455" s="10" t="n"/>
      <c r="J455" s="11">
        <f>IF(OR(H455="",I455=""),"",I455-H455)</f>
        <v/>
      </c>
      <c r="K455" s="12">
        <f>IF(A455="","",YEAR(A455))</f>
        <v/>
      </c>
      <c r="L455" s="12">
        <f>IF(A455="","",ROUNDUP(MONTH(A455)/3,0))</f>
        <v/>
      </c>
    </row>
    <row r="456">
      <c r="A456" s="8" t="n"/>
      <c r="B456" s="8" t="n"/>
      <c r="C456" s="9" t="n"/>
      <c r="D456" s="9" t="n"/>
      <c r="E456" s="9" t="n"/>
      <c r="F456" s="9" t="n"/>
      <c r="G456" s="9" t="n"/>
      <c r="H456" s="10" t="n"/>
      <c r="I456" s="10" t="n"/>
      <c r="J456" s="11">
        <f>IF(OR(H456="",I456=""),"",I456-H456)</f>
        <v/>
      </c>
      <c r="K456" s="12">
        <f>IF(A456="","",YEAR(A456))</f>
        <v/>
      </c>
      <c r="L456" s="12">
        <f>IF(A456="","",ROUNDUP(MONTH(A456)/3,0))</f>
        <v/>
      </c>
    </row>
    <row r="457">
      <c r="A457" s="8" t="n"/>
      <c r="B457" s="8" t="n"/>
      <c r="C457" s="9" t="n"/>
      <c r="D457" s="9" t="n"/>
      <c r="E457" s="9" t="n"/>
      <c r="F457" s="9" t="n"/>
      <c r="G457" s="9" t="n"/>
      <c r="H457" s="10" t="n"/>
      <c r="I457" s="10" t="n"/>
      <c r="J457" s="11">
        <f>IF(OR(H457="",I457=""),"",I457-H457)</f>
        <v/>
      </c>
      <c r="K457" s="12">
        <f>IF(A457="","",YEAR(A457))</f>
        <v/>
      </c>
      <c r="L457" s="12">
        <f>IF(A457="","",ROUNDUP(MONTH(A457)/3,0))</f>
        <v/>
      </c>
    </row>
    <row r="458">
      <c r="A458" s="8" t="n"/>
      <c r="B458" s="8" t="n"/>
      <c r="C458" s="9" t="n"/>
      <c r="D458" s="9" t="n"/>
      <c r="E458" s="9" t="n"/>
      <c r="F458" s="9" t="n"/>
      <c r="G458" s="9" t="n"/>
      <c r="H458" s="10" t="n"/>
      <c r="I458" s="10" t="n"/>
      <c r="J458" s="11">
        <f>IF(OR(H458="",I458=""),"",I458-H458)</f>
        <v/>
      </c>
      <c r="K458" s="12">
        <f>IF(A458="","",YEAR(A458))</f>
        <v/>
      </c>
      <c r="L458" s="12">
        <f>IF(A458="","",ROUNDUP(MONTH(A458)/3,0))</f>
        <v/>
      </c>
    </row>
    <row r="459">
      <c r="A459" s="8" t="n"/>
      <c r="B459" s="8" t="n"/>
      <c r="C459" s="9" t="n"/>
      <c r="D459" s="9" t="n"/>
      <c r="E459" s="9" t="n"/>
      <c r="F459" s="9" t="n"/>
      <c r="G459" s="9" t="n"/>
      <c r="H459" s="10" t="n"/>
      <c r="I459" s="10" t="n"/>
      <c r="J459" s="11">
        <f>IF(OR(H459="",I459=""),"",I459-H459)</f>
        <v/>
      </c>
      <c r="K459" s="12">
        <f>IF(A459="","",YEAR(A459))</f>
        <v/>
      </c>
      <c r="L459" s="12">
        <f>IF(A459="","",ROUNDUP(MONTH(A459)/3,0))</f>
        <v/>
      </c>
    </row>
    <row r="460">
      <c r="A460" s="8" t="n"/>
      <c r="B460" s="8" t="n"/>
      <c r="C460" s="9" t="n"/>
      <c r="D460" s="9" t="n"/>
      <c r="E460" s="9" t="n"/>
      <c r="F460" s="9" t="n"/>
      <c r="G460" s="9" t="n"/>
      <c r="H460" s="10" t="n"/>
      <c r="I460" s="10" t="n"/>
      <c r="J460" s="11">
        <f>IF(OR(H460="",I460=""),"",I460-H460)</f>
        <v/>
      </c>
      <c r="K460" s="12">
        <f>IF(A460="","",YEAR(A460))</f>
        <v/>
      </c>
      <c r="L460" s="12">
        <f>IF(A460="","",ROUNDUP(MONTH(A460)/3,0))</f>
        <v/>
      </c>
    </row>
    <row r="461">
      <c r="A461" s="8" t="n"/>
      <c r="B461" s="8" t="n"/>
      <c r="C461" s="9" t="n"/>
      <c r="D461" s="9" t="n"/>
      <c r="E461" s="9" t="n"/>
      <c r="F461" s="9" t="n"/>
      <c r="G461" s="9" t="n"/>
      <c r="H461" s="10" t="n"/>
      <c r="I461" s="10" t="n"/>
      <c r="J461" s="11">
        <f>IF(OR(H461="",I461=""),"",I461-H461)</f>
        <v/>
      </c>
      <c r="K461" s="12">
        <f>IF(A461="","",YEAR(A461))</f>
        <v/>
      </c>
      <c r="L461" s="12">
        <f>IF(A461="","",ROUNDUP(MONTH(A461)/3,0))</f>
        <v/>
      </c>
    </row>
    <row r="462">
      <c r="A462" s="8" t="n"/>
      <c r="B462" s="8" t="n"/>
      <c r="C462" s="9" t="n"/>
      <c r="D462" s="9" t="n"/>
      <c r="E462" s="9" t="n"/>
      <c r="F462" s="9" t="n"/>
      <c r="G462" s="9" t="n"/>
      <c r="H462" s="10" t="n"/>
      <c r="I462" s="10" t="n"/>
      <c r="J462" s="11">
        <f>IF(OR(H462="",I462=""),"",I462-H462)</f>
        <v/>
      </c>
      <c r="K462" s="12">
        <f>IF(A462="","",YEAR(A462))</f>
        <v/>
      </c>
      <c r="L462" s="12">
        <f>IF(A462="","",ROUNDUP(MONTH(A462)/3,0))</f>
        <v/>
      </c>
    </row>
    <row r="463">
      <c r="A463" s="8" t="n"/>
      <c r="B463" s="8" t="n"/>
      <c r="C463" s="9" t="n"/>
      <c r="D463" s="9" t="n"/>
      <c r="E463" s="9" t="n"/>
      <c r="F463" s="9" t="n"/>
      <c r="G463" s="9" t="n"/>
      <c r="H463" s="10" t="n"/>
      <c r="I463" s="10" t="n"/>
      <c r="J463" s="11">
        <f>IF(OR(H463="",I463=""),"",I463-H463)</f>
        <v/>
      </c>
      <c r="K463" s="12">
        <f>IF(A463="","",YEAR(A463))</f>
        <v/>
      </c>
      <c r="L463" s="12">
        <f>IF(A463="","",ROUNDUP(MONTH(A463)/3,0))</f>
        <v/>
      </c>
    </row>
    <row r="464">
      <c r="A464" s="8" t="n"/>
      <c r="B464" s="8" t="n"/>
      <c r="C464" s="9" t="n"/>
      <c r="D464" s="9" t="n"/>
      <c r="E464" s="9" t="n"/>
      <c r="F464" s="9" t="n"/>
      <c r="G464" s="9" t="n"/>
      <c r="H464" s="10" t="n"/>
      <c r="I464" s="10" t="n"/>
      <c r="J464" s="11">
        <f>IF(OR(H464="",I464=""),"",I464-H464)</f>
        <v/>
      </c>
      <c r="K464" s="12">
        <f>IF(A464="","",YEAR(A464))</f>
        <v/>
      </c>
      <c r="L464" s="12">
        <f>IF(A464="","",ROUNDUP(MONTH(A464)/3,0))</f>
        <v/>
      </c>
    </row>
    <row r="465">
      <c r="A465" s="8" t="n"/>
      <c r="B465" s="8" t="n"/>
      <c r="C465" s="9" t="n"/>
      <c r="D465" s="9" t="n"/>
      <c r="E465" s="9" t="n"/>
      <c r="F465" s="9" t="n"/>
      <c r="G465" s="9" t="n"/>
      <c r="H465" s="10" t="n"/>
      <c r="I465" s="10" t="n"/>
      <c r="J465" s="11">
        <f>IF(OR(H465="",I465=""),"",I465-H465)</f>
        <v/>
      </c>
      <c r="K465" s="12">
        <f>IF(A465="","",YEAR(A465))</f>
        <v/>
      </c>
      <c r="L465" s="12">
        <f>IF(A465="","",ROUNDUP(MONTH(A465)/3,0))</f>
        <v/>
      </c>
    </row>
    <row r="466">
      <c r="A466" s="8" t="n"/>
      <c r="B466" s="8" t="n"/>
      <c r="C466" s="9" t="n"/>
      <c r="D466" s="9" t="n"/>
      <c r="E466" s="9" t="n"/>
      <c r="F466" s="9" t="n"/>
      <c r="G466" s="9" t="n"/>
      <c r="H466" s="10" t="n"/>
      <c r="I466" s="10" t="n"/>
      <c r="J466" s="11">
        <f>IF(OR(H466="",I466=""),"",I466-H466)</f>
        <v/>
      </c>
      <c r="K466" s="12">
        <f>IF(A466="","",YEAR(A466))</f>
        <v/>
      </c>
      <c r="L466" s="12">
        <f>IF(A466="","",ROUNDUP(MONTH(A466)/3,0))</f>
        <v/>
      </c>
    </row>
    <row r="467">
      <c r="A467" s="8" t="n"/>
      <c r="B467" s="8" t="n"/>
      <c r="C467" s="9" t="n"/>
      <c r="D467" s="9" t="n"/>
      <c r="E467" s="9" t="n"/>
      <c r="F467" s="9" t="n"/>
      <c r="G467" s="9" t="n"/>
      <c r="H467" s="10" t="n"/>
      <c r="I467" s="10" t="n"/>
      <c r="J467" s="11">
        <f>IF(OR(H467="",I467=""),"",I467-H467)</f>
        <v/>
      </c>
      <c r="K467" s="12">
        <f>IF(A467="","",YEAR(A467))</f>
        <v/>
      </c>
      <c r="L467" s="12">
        <f>IF(A467="","",ROUNDUP(MONTH(A467)/3,0))</f>
        <v/>
      </c>
    </row>
    <row r="468">
      <c r="A468" s="8" t="n"/>
      <c r="B468" s="8" t="n"/>
      <c r="C468" s="9" t="n"/>
      <c r="D468" s="9" t="n"/>
      <c r="E468" s="9" t="n"/>
      <c r="F468" s="9" t="n"/>
      <c r="G468" s="9" t="n"/>
      <c r="H468" s="10" t="n"/>
      <c r="I468" s="10" t="n"/>
      <c r="J468" s="11">
        <f>IF(OR(H468="",I468=""),"",I468-H468)</f>
        <v/>
      </c>
      <c r="K468" s="12">
        <f>IF(A468="","",YEAR(A468))</f>
        <v/>
      </c>
      <c r="L468" s="12">
        <f>IF(A468="","",ROUNDUP(MONTH(A468)/3,0))</f>
        <v/>
      </c>
    </row>
    <row r="469">
      <c r="A469" s="8" t="n"/>
      <c r="B469" s="8" t="n"/>
      <c r="C469" s="9" t="n"/>
      <c r="D469" s="9" t="n"/>
      <c r="E469" s="9" t="n"/>
      <c r="F469" s="9" t="n"/>
      <c r="G469" s="9" t="n"/>
      <c r="H469" s="10" t="n"/>
      <c r="I469" s="10" t="n"/>
      <c r="J469" s="11">
        <f>IF(OR(H469="",I469=""),"",I469-H469)</f>
        <v/>
      </c>
      <c r="K469" s="12">
        <f>IF(A469="","",YEAR(A469))</f>
        <v/>
      </c>
      <c r="L469" s="12">
        <f>IF(A469="","",ROUNDUP(MONTH(A469)/3,0))</f>
        <v/>
      </c>
    </row>
    <row r="470">
      <c r="A470" s="8" t="n"/>
      <c r="B470" s="8" t="n"/>
      <c r="C470" s="9" t="n"/>
      <c r="D470" s="9" t="n"/>
      <c r="E470" s="9" t="n"/>
      <c r="F470" s="9" t="n"/>
      <c r="G470" s="9" t="n"/>
      <c r="H470" s="10" t="n"/>
      <c r="I470" s="10" t="n"/>
      <c r="J470" s="11">
        <f>IF(OR(H470="",I470=""),"",I470-H470)</f>
        <v/>
      </c>
      <c r="K470" s="12">
        <f>IF(A470="","",YEAR(A470))</f>
        <v/>
      </c>
      <c r="L470" s="12">
        <f>IF(A470="","",ROUNDUP(MONTH(A470)/3,0))</f>
        <v/>
      </c>
    </row>
    <row r="471">
      <c r="A471" s="8" t="n"/>
      <c r="B471" s="8" t="n"/>
      <c r="C471" s="9" t="n"/>
      <c r="D471" s="9" t="n"/>
      <c r="E471" s="9" t="n"/>
      <c r="F471" s="9" t="n"/>
      <c r="G471" s="9" t="n"/>
      <c r="H471" s="10" t="n"/>
      <c r="I471" s="10" t="n"/>
      <c r="J471" s="11">
        <f>IF(OR(H471="",I471=""),"",I471-H471)</f>
        <v/>
      </c>
      <c r="K471" s="12">
        <f>IF(A471="","",YEAR(A471))</f>
        <v/>
      </c>
      <c r="L471" s="12">
        <f>IF(A471="","",ROUNDUP(MONTH(A471)/3,0))</f>
        <v/>
      </c>
    </row>
    <row r="472">
      <c r="A472" s="8" t="n"/>
      <c r="B472" s="8" t="n"/>
      <c r="C472" s="9" t="n"/>
      <c r="D472" s="9" t="n"/>
      <c r="E472" s="9" t="n"/>
      <c r="F472" s="9" t="n"/>
      <c r="G472" s="9" t="n"/>
      <c r="H472" s="10" t="n"/>
      <c r="I472" s="10" t="n"/>
      <c r="J472" s="11">
        <f>IF(OR(H472="",I472=""),"",I472-H472)</f>
        <v/>
      </c>
      <c r="K472" s="12">
        <f>IF(A472="","",YEAR(A472))</f>
        <v/>
      </c>
      <c r="L472" s="12">
        <f>IF(A472="","",ROUNDUP(MONTH(A472)/3,0))</f>
        <v/>
      </c>
    </row>
    <row r="473">
      <c r="A473" s="8" t="n"/>
      <c r="B473" s="8" t="n"/>
      <c r="C473" s="9" t="n"/>
      <c r="D473" s="9" t="n"/>
      <c r="E473" s="9" t="n"/>
      <c r="F473" s="9" t="n"/>
      <c r="G473" s="9" t="n"/>
      <c r="H473" s="10" t="n"/>
      <c r="I473" s="10" t="n"/>
      <c r="J473" s="11">
        <f>IF(OR(H473="",I473=""),"",I473-H473)</f>
        <v/>
      </c>
      <c r="K473" s="12">
        <f>IF(A473="","",YEAR(A473))</f>
        <v/>
      </c>
      <c r="L473" s="12">
        <f>IF(A473="","",ROUNDUP(MONTH(A473)/3,0))</f>
        <v/>
      </c>
    </row>
    <row r="474">
      <c r="A474" s="8" t="n"/>
      <c r="B474" s="8" t="n"/>
      <c r="C474" s="9" t="n"/>
      <c r="D474" s="9" t="n"/>
      <c r="E474" s="9" t="n"/>
      <c r="F474" s="9" t="n"/>
      <c r="G474" s="9" t="n"/>
      <c r="H474" s="10" t="n"/>
      <c r="I474" s="10" t="n"/>
      <c r="J474" s="11">
        <f>IF(OR(H474="",I474=""),"",I474-H474)</f>
        <v/>
      </c>
      <c r="K474" s="12">
        <f>IF(A474="","",YEAR(A474))</f>
        <v/>
      </c>
      <c r="L474" s="12">
        <f>IF(A474="","",ROUNDUP(MONTH(A474)/3,0))</f>
        <v/>
      </c>
    </row>
    <row r="475">
      <c r="A475" s="8" t="n"/>
      <c r="B475" s="8" t="n"/>
      <c r="C475" s="9" t="n"/>
      <c r="D475" s="9" t="n"/>
      <c r="E475" s="9" t="n"/>
      <c r="F475" s="9" t="n"/>
      <c r="G475" s="9" t="n"/>
      <c r="H475" s="10" t="n"/>
      <c r="I475" s="10" t="n"/>
      <c r="J475" s="11">
        <f>IF(OR(H475="",I475=""),"",I475-H475)</f>
        <v/>
      </c>
      <c r="K475" s="12">
        <f>IF(A475="","",YEAR(A475))</f>
        <v/>
      </c>
      <c r="L475" s="12">
        <f>IF(A475="","",ROUNDUP(MONTH(A475)/3,0))</f>
        <v/>
      </c>
    </row>
    <row r="476">
      <c r="A476" s="8" t="n"/>
      <c r="B476" s="8" t="n"/>
      <c r="C476" s="9" t="n"/>
      <c r="D476" s="9" t="n"/>
      <c r="E476" s="9" t="n"/>
      <c r="F476" s="9" t="n"/>
      <c r="G476" s="9" t="n"/>
      <c r="H476" s="10" t="n"/>
      <c r="I476" s="10" t="n"/>
      <c r="J476" s="11">
        <f>IF(OR(H476="",I476=""),"",I476-H476)</f>
        <v/>
      </c>
      <c r="K476" s="12">
        <f>IF(A476="","",YEAR(A476))</f>
        <v/>
      </c>
      <c r="L476" s="12">
        <f>IF(A476="","",ROUNDUP(MONTH(A476)/3,0))</f>
        <v/>
      </c>
    </row>
    <row r="477">
      <c r="A477" s="8" t="n"/>
      <c r="B477" s="8" t="n"/>
      <c r="C477" s="9" t="n"/>
      <c r="D477" s="9" t="n"/>
      <c r="E477" s="9" t="n"/>
      <c r="F477" s="9" t="n"/>
      <c r="G477" s="9" t="n"/>
      <c r="H477" s="10" t="n"/>
      <c r="I477" s="10" t="n"/>
      <c r="J477" s="11">
        <f>IF(OR(H477="",I477=""),"",I477-H477)</f>
        <v/>
      </c>
      <c r="K477" s="12">
        <f>IF(A477="","",YEAR(A477))</f>
        <v/>
      </c>
      <c r="L477" s="12">
        <f>IF(A477="","",ROUNDUP(MONTH(A477)/3,0))</f>
        <v/>
      </c>
    </row>
    <row r="478">
      <c r="A478" s="8" t="n"/>
      <c r="B478" s="8" t="n"/>
      <c r="C478" s="9" t="n"/>
      <c r="D478" s="9" t="n"/>
      <c r="E478" s="9" t="n"/>
      <c r="F478" s="9" t="n"/>
      <c r="G478" s="9" t="n"/>
      <c r="H478" s="10" t="n"/>
      <c r="I478" s="10" t="n"/>
      <c r="J478" s="11">
        <f>IF(OR(H478="",I478=""),"",I478-H478)</f>
        <v/>
      </c>
      <c r="K478" s="12">
        <f>IF(A478="","",YEAR(A478))</f>
        <v/>
      </c>
      <c r="L478" s="12">
        <f>IF(A478="","",ROUNDUP(MONTH(A478)/3,0))</f>
        <v/>
      </c>
    </row>
    <row r="479">
      <c r="A479" s="8" t="n"/>
      <c r="B479" s="8" t="n"/>
      <c r="C479" s="9" t="n"/>
      <c r="D479" s="9" t="n"/>
      <c r="E479" s="9" t="n"/>
      <c r="F479" s="9" t="n"/>
      <c r="G479" s="9" t="n"/>
      <c r="H479" s="10" t="n"/>
      <c r="I479" s="10" t="n"/>
      <c r="J479" s="11">
        <f>IF(OR(H479="",I479=""),"",I479-H479)</f>
        <v/>
      </c>
      <c r="K479" s="12">
        <f>IF(A479="","",YEAR(A479))</f>
        <v/>
      </c>
      <c r="L479" s="12">
        <f>IF(A479="","",ROUNDUP(MONTH(A479)/3,0))</f>
        <v/>
      </c>
    </row>
    <row r="480">
      <c r="A480" s="8" t="n"/>
      <c r="B480" s="8" t="n"/>
      <c r="C480" s="9" t="n"/>
      <c r="D480" s="9" t="n"/>
      <c r="E480" s="9" t="n"/>
      <c r="F480" s="9" t="n"/>
      <c r="G480" s="9" t="n"/>
      <c r="H480" s="10" t="n"/>
      <c r="I480" s="10" t="n"/>
      <c r="J480" s="11">
        <f>IF(OR(H480="",I480=""),"",I480-H480)</f>
        <v/>
      </c>
      <c r="K480" s="12">
        <f>IF(A480="","",YEAR(A480))</f>
        <v/>
      </c>
      <c r="L480" s="12">
        <f>IF(A480="","",ROUNDUP(MONTH(A480)/3,0))</f>
        <v/>
      </c>
    </row>
    <row r="481">
      <c r="A481" s="8" t="n"/>
      <c r="B481" s="8" t="n"/>
      <c r="C481" s="9" t="n"/>
      <c r="D481" s="9" t="n"/>
      <c r="E481" s="9" t="n"/>
      <c r="F481" s="9" t="n"/>
      <c r="G481" s="9" t="n"/>
      <c r="H481" s="10" t="n"/>
      <c r="I481" s="10" t="n"/>
      <c r="J481" s="11">
        <f>IF(OR(H481="",I481=""),"",I481-H481)</f>
        <v/>
      </c>
      <c r="K481" s="12">
        <f>IF(A481="","",YEAR(A481))</f>
        <v/>
      </c>
      <c r="L481" s="12">
        <f>IF(A481="","",ROUNDUP(MONTH(A481)/3,0))</f>
        <v/>
      </c>
    </row>
    <row r="482">
      <c r="A482" s="8" t="n"/>
      <c r="B482" s="8" t="n"/>
      <c r="C482" s="9" t="n"/>
      <c r="D482" s="9" t="n"/>
      <c r="E482" s="9" t="n"/>
      <c r="F482" s="9" t="n"/>
      <c r="G482" s="9" t="n"/>
      <c r="H482" s="10" t="n"/>
      <c r="I482" s="10" t="n"/>
      <c r="J482" s="11">
        <f>IF(OR(H482="",I482=""),"",I482-H482)</f>
        <v/>
      </c>
      <c r="K482" s="12">
        <f>IF(A482="","",YEAR(A482))</f>
        <v/>
      </c>
      <c r="L482" s="12">
        <f>IF(A482="","",ROUNDUP(MONTH(A482)/3,0))</f>
        <v/>
      </c>
    </row>
    <row r="483">
      <c r="A483" s="8" t="n"/>
      <c r="B483" s="8" t="n"/>
      <c r="C483" s="9" t="n"/>
      <c r="D483" s="9" t="n"/>
      <c r="E483" s="9" t="n"/>
      <c r="F483" s="9" t="n"/>
      <c r="G483" s="9" t="n"/>
      <c r="H483" s="10" t="n"/>
      <c r="I483" s="10" t="n"/>
      <c r="J483" s="11">
        <f>IF(OR(H483="",I483=""),"",I483-H483)</f>
        <v/>
      </c>
      <c r="K483" s="12">
        <f>IF(A483="","",YEAR(A483))</f>
        <v/>
      </c>
      <c r="L483" s="12">
        <f>IF(A483="","",ROUNDUP(MONTH(A483)/3,0))</f>
        <v/>
      </c>
    </row>
    <row r="484">
      <c r="A484" s="8" t="n"/>
      <c r="B484" s="8" t="n"/>
      <c r="C484" s="9" t="n"/>
      <c r="D484" s="9" t="n"/>
      <c r="E484" s="9" t="n"/>
      <c r="F484" s="9" t="n"/>
      <c r="G484" s="9" t="n"/>
      <c r="H484" s="10" t="n"/>
      <c r="I484" s="10" t="n"/>
      <c r="J484" s="11">
        <f>IF(OR(H484="",I484=""),"",I484-H484)</f>
        <v/>
      </c>
      <c r="K484" s="12">
        <f>IF(A484="","",YEAR(A484))</f>
        <v/>
      </c>
      <c r="L484" s="12">
        <f>IF(A484="","",ROUNDUP(MONTH(A484)/3,0))</f>
        <v/>
      </c>
    </row>
    <row r="485">
      <c r="A485" s="8" t="n"/>
      <c r="B485" s="8" t="n"/>
      <c r="C485" s="9" t="n"/>
      <c r="D485" s="9" t="n"/>
      <c r="E485" s="9" t="n"/>
      <c r="F485" s="9" t="n"/>
      <c r="G485" s="9" t="n"/>
      <c r="H485" s="10" t="n"/>
      <c r="I485" s="10" t="n"/>
      <c r="J485" s="11">
        <f>IF(OR(H485="",I485=""),"",I485-H485)</f>
        <v/>
      </c>
      <c r="K485" s="12">
        <f>IF(A485="","",YEAR(A485))</f>
        <v/>
      </c>
      <c r="L485" s="12">
        <f>IF(A485="","",ROUNDUP(MONTH(A485)/3,0))</f>
        <v/>
      </c>
    </row>
    <row r="486">
      <c r="A486" s="8" t="n"/>
      <c r="B486" s="8" t="n"/>
      <c r="C486" s="9" t="n"/>
      <c r="D486" s="9" t="n"/>
      <c r="E486" s="9" t="n"/>
      <c r="F486" s="9" t="n"/>
      <c r="G486" s="9" t="n"/>
      <c r="H486" s="10" t="n"/>
      <c r="I486" s="10" t="n"/>
      <c r="J486" s="11">
        <f>IF(OR(H486="",I486=""),"",I486-H486)</f>
        <v/>
      </c>
      <c r="K486" s="12">
        <f>IF(A486="","",YEAR(A486))</f>
        <v/>
      </c>
      <c r="L486" s="12">
        <f>IF(A486="","",ROUNDUP(MONTH(A486)/3,0))</f>
        <v/>
      </c>
    </row>
    <row r="487">
      <c r="A487" s="8" t="n"/>
      <c r="B487" s="8" t="n"/>
      <c r="C487" s="9" t="n"/>
      <c r="D487" s="9" t="n"/>
      <c r="E487" s="9" t="n"/>
      <c r="F487" s="9" t="n"/>
      <c r="G487" s="9" t="n"/>
      <c r="H487" s="10" t="n"/>
      <c r="I487" s="10" t="n"/>
      <c r="J487" s="11">
        <f>IF(OR(H487="",I487=""),"",I487-H487)</f>
        <v/>
      </c>
      <c r="K487" s="12">
        <f>IF(A487="","",YEAR(A487))</f>
        <v/>
      </c>
      <c r="L487" s="12">
        <f>IF(A487="","",ROUNDUP(MONTH(A487)/3,0))</f>
        <v/>
      </c>
    </row>
    <row r="488">
      <c r="A488" s="8" t="n"/>
      <c r="B488" s="8" t="n"/>
      <c r="C488" s="9" t="n"/>
      <c r="D488" s="9" t="n"/>
      <c r="E488" s="9" t="n"/>
      <c r="F488" s="9" t="n"/>
      <c r="G488" s="9" t="n"/>
      <c r="H488" s="10" t="n"/>
      <c r="I488" s="10" t="n"/>
      <c r="J488" s="11">
        <f>IF(OR(H488="",I488=""),"",I488-H488)</f>
        <v/>
      </c>
      <c r="K488" s="12">
        <f>IF(A488="","",YEAR(A488))</f>
        <v/>
      </c>
      <c r="L488" s="12">
        <f>IF(A488="","",ROUNDUP(MONTH(A488)/3,0))</f>
        <v/>
      </c>
    </row>
    <row r="489">
      <c r="A489" s="8" t="n"/>
      <c r="B489" s="8" t="n"/>
      <c r="C489" s="9" t="n"/>
      <c r="D489" s="9" t="n"/>
      <c r="E489" s="9" t="n"/>
      <c r="F489" s="9" t="n"/>
      <c r="G489" s="9" t="n"/>
      <c r="H489" s="10" t="n"/>
      <c r="I489" s="10" t="n"/>
      <c r="J489" s="11">
        <f>IF(OR(H489="",I489=""),"",I489-H489)</f>
        <v/>
      </c>
      <c r="K489" s="12">
        <f>IF(A489="","",YEAR(A489))</f>
        <v/>
      </c>
      <c r="L489" s="12">
        <f>IF(A489="","",ROUNDUP(MONTH(A489)/3,0))</f>
        <v/>
      </c>
    </row>
    <row r="490">
      <c r="A490" s="8" t="n"/>
      <c r="B490" s="8" t="n"/>
      <c r="C490" s="9" t="n"/>
      <c r="D490" s="9" t="n"/>
      <c r="E490" s="9" t="n"/>
      <c r="F490" s="9" t="n"/>
      <c r="G490" s="9" t="n"/>
      <c r="H490" s="10" t="n"/>
      <c r="I490" s="10" t="n"/>
      <c r="J490" s="11">
        <f>IF(OR(H490="",I490=""),"",I490-H490)</f>
        <v/>
      </c>
      <c r="K490" s="12">
        <f>IF(A490="","",YEAR(A490))</f>
        <v/>
      </c>
      <c r="L490" s="12">
        <f>IF(A490="","",ROUNDUP(MONTH(A490)/3,0))</f>
        <v/>
      </c>
    </row>
    <row r="491">
      <c r="A491" s="8" t="n"/>
      <c r="B491" s="8" t="n"/>
      <c r="C491" s="9" t="n"/>
      <c r="D491" s="9" t="n"/>
      <c r="E491" s="9" t="n"/>
      <c r="F491" s="9" t="n"/>
      <c r="G491" s="9" t="n"/>
      <c r="H491" s="10" t="n"/>
      <c r="I491" s="10" t="n"/>
      <c r="J491" s="11">
        <f>IF(OR(H491="",I491=""),"",I491-H491)</f>
        <v/>
      </c>
      <c r="K491" s="12">
        <f>IF(A491="","",YEAR(A491))</f>
        <v/>
      </c>
      <c r="L491" s="12">
        <f>IF(A491="","",ROUNDUP(MONTH(A491)/3,0))</f>
        <v/>
      </c>
    </row>
    <row r="492">
      <c r="A492" s="8" t="n"/>
      <c r="B492" s="8" t="n"/>
      <c r="C492" s="9" t="n"/>
      <c r="D492" s="9" t="n"/>
      <c r="E492" s="9" t="n"/>
      <c r="F492" s="9" t="n"/>
      <c r="G492" s="9" t="n"/>
      <c r="H492" s="10" t="n"/>
      <c r="I492" s="10" t="n"/>
      <c r="J492" s="11">
        <f>IF(OR(H492="",I492=""),"",I492-H492)</f>
        <v/>
      </c>
      <c r="K492" s="12">
        <f>IF(A492="","",YEAR(A492))</f>
        <v/>
      </c>
      <c r="L492" s="12">
        <f>IF(A492="","",ROUNDUP(MONTH(A492)/3,0))</f>
        <v/>
      </c>
    </row>
    <row r="493">
      <c r="A493" s="8" t="n"/>
      <c r="B493" s="8" t="n"/>
      <c r="C493" s="9" t="n"/>
      <c r="D493" s="9" t="n"/>
      <c r="E493" s="9" t="n"/>
      <c r="F493" s="9" t="n"/>
      <c r="G493" s="9" t="n"/>
      <c r="H493" s="10" t="n"/>
      <c r="I493" s="10" t="n"/>
      <c r="J493" s="11">
        <f>IF(OR(H493="",I493=""),"",I493-H493)</f>
        <v/>
      </c>
      <c r="K493" s="12">
        <f>IF(A493="","",YEAR(A493))</f>
        <v/>
      </c>
      <c r="L493" s="12">
        <f>IF(A493="","",ROUNDUP(MONTH(A493)/3,0))</f>
        <v/>
      </c>
    </row>
    <row r="494">
      <c r="A494" s="8" t="n"/>
      <c r="B494" s="8" t="n"/>
      <c r="C494" s="9" t="n"/>
      <c r="D494" s="9" t="n"/>
      <c r="E494" s="9" t="n"/>
      <c r="F494" s="9" t="n"/>
      <c r="G494" s="9" t="n"/>
      <c r="H494" s="10" t="n"/>
      <c r="I494" s="10" t="n"/>
      <c r="J494" s="11">
        <f>IF(OR(H494="",I494=""),"",I494-H494)</f>
        <v/>
      </c>
      <c r="K494" s="12">
        <f>IF(A494="","",YEAR(A494))</f>
        <v/>
      </c>
      <c r="L494" s="12">
        <f>IF(A494="","",ROUNDUP(MONTH(A494)/3,0))</f>
        <v/>
      </c>
    </row>
    <row r="495">
      <c r="A495" s="8" t="n"/>
      <c r="B495" s="8" t="n"/>
      <c r="C495" s="9" t="n"/>
      <c r="D495" s="9" t="n"/>
      <c r="E495" s="9" t="n"/>
      <c r="F495" s="9" t="n"/>
      <c r="G495" s="9" t="n"/>
      <c r="H495" s="10" t="n"/>
      <c r="I495" s="10" t="n"/>
      <c r="J495" s="11">
        <f>IF(OR(H495="",I495=""),"",I495-H495)</f>
        <v/>
      </c>
      <c r="K495" s="12">
        <f>IF(A495="","",YEAR(A495))</f>
        <v/>
      </c>
      <c r="L495" s="12">
        <f>IF(A495="","",ROUNDUP(MONTH(A495)/3,0))</f>
        <v/>
      </c>
    </row>
    <row r="496">
      <c r="A496" s="8" t="n"/>
      <c r="B496" s="8" t="n"/>
      <c r="C496" s="9" t="n"/>
      <c r="D496" s="9" t="n"/>
      <c r="E496" s="9" t="n"/>
      <c r="F496" s="9" t="n"/>
      <c r="G496" s="9" t="n"/>
      <c r="H496" s="10" t="n"/>
      <c r="I496" s="10" t="n"/>
      <c r="J496" s="11">
        <f>IF(OR(H496="",I496=""),"",I496-H496)</f>
        <v/>
      </c>
      <c r="K496" s="12">
        <f>IF(A496="","",YEAR(A496))</f>
        <v/>
      </c>
      <c r="L496" s="12">
        <f>IF(A496="","",ROUNDUP(MONTH(A496)/3,0))</f>
        <v/>
      </c>
    </row>
    <row r="497">
      <c r="A497" s="8" t="n"/>
      <c r="B497" s="8" t="n"/>
      <c r="C497" s="9" t="n"/>
      <c r="D497" s="9" t="n"/>
      <c r="E497" s="9" t="n"/>
      <c r="F497" s="9" t="n"/>
      <c r="G497" s="9" t="n"/>
      <c r="H497" s="10" t="n"/>
      <c r="I497" s="10" t="n"/>
      <c r="J497" s="11">
        <f>IF(OR(H497="",I497=""),"",I497-H497)</f>
        <v/>
      </c>
      <c r="K497" s="12">
        <f>IF(A497="","",YEAR(A497))</f>
        <v/>
      </c>
      <c r="L497" s="12">
        <f>IF(A497="","",ROUNDUP(MONTH(A497)/3,0))</f>
        <v/>
      </c>
    </row>
    <row r="498">
      <c r="A498" s="8" t="n"/>
      <c r="B498" s="8" t="n"/>
      <c r="C498" s="9" t="n"/>
      <c r="D498" s="9" t="n"/>
      <c r="E498" s="9" t="n"/>
      <c r="F498" s="9" t="n"/>
      <c r="G498" s="9" t="n"/>
      <c r="H498" s="10" t="n"/>
      <c r="I498" s="10" t="n"/>
      <c r="J498" s="11">
        <f>IF(OR(H498="",I498=""),"",I498-H498)</f>
        <v/>
      </c>
      <c r="K498" s="12">
        <f>IF(A498="","",YEAR(A498))</f>
        <v/>
      </c>
      <c r="L498" s="12">
        <f>IF(A498="","",ROUNDUP(MONTH(A498)/3,0))</f>
        <v/>
      </c>
    </row>
    <row r="499">
      <c r="A499" s="8" t="n"/>
      <c r="B499" s="8" t="n"/>
      <c r="C499" s="9" t="n"/>
      <c r="D499" s="9" t="n"/>
      <c r="E499" s="9" t="n"/>
      <c r="F499" s="9" t="n"/>
      <c r="G499" s="9" t="n"/>
      <c r="H499" s="10" t="n"/>
      <c r="I499" s="10" t="n"/>
      <c r="J499" s="11">
        <f>IF(OR(H499="",I499=""),"",I499-H499)</f>
        <v/>
      </c>
      <c r="K499" s="12">
        <f>IF(A499="","",YEAR(A499))</f>
        <v/>
      </c>
      <c r="L499" s="12">
        <f>IF(A499="","",ROUNDUP(MONTH(A499)/3,0))</f>
        <v/>
      </c>
    </row>
    <row r="500">
      <c r="A500" s="8" t="n"/>
      <c r="B500" s="8" t="n"/>
      <c r="C500" s="9" t="n"/>
      <c r="D500" s="9" t="n"/>
      <c r="E500" s="9" t="n"/>
      <c r="F500" s="9" t="n"/>
      <c r="G500" s="9" t="n"/>
      <c r="H500" s="10" t="n"/>
      <c r="I500" s="10" t="n"/>
      <c r="J500" s="11">
        <f>IF(OR(H500="",I500=""),"",I500-H500)</f>
        <v/>
      </c>
      <c r="K500" s="12">
        <f>IF(A500="","",YEAR(A500))</f>
        <v/>
      </c>
      <c r="L500" s="12">
        <f>IF(A500="","",ROUNDUP(MONTH(A500)/3,0))</f>
        <v/>
      </c>
    </row>
    <row r="501">
      <c r="A501" s="8" t="n"/>
      <c r="B501" s="8" t="n"/>
      <c r="C501" s="9" t="n"/>
      <c r="D501" s="9" t="n"/>
      <c r="E501" s="9" t="n"/>
      <c r="F501" s="9" t="n"/>
      <c r="G501" s="9" t="n"/>
      <c r="H501" s="10" t="n"/>
      <c r="I501" s="10" t="n"/>
      <c r="J501" s="11">
        <f>IF(OR(H501="",I501=""),"",I501-H501)</f>
        <v/>
      </c>
      <c r="K501" s="12">
        <f>IF(A501="","",YEAR(A501))</f>
        <v/>
      </c>
      <c r="L501" s="12">
        <f>IF(A501="","",ROUNDUP(MONTH(A501)/3,0))</f>
        <v/>
      </c>
    </row>
    <row r="502">
      <c r="A502" s="8" t="n"/>
      <c r="B502" s="8" t="n"/>
      <c r="C502" s="9" t="n"/>
      <c r="D502" s="9" t="n"/>
      <c r="E502" s="9" t="n"/>
      <c r="F502" s="9" t="n"/>
      <c r="G502" s="9" t="n"/>
      <c r="H502" s="10" t="n"/>
      <c r="I502" s="10" t="n"/>
      <c r="J502" s="11">
        <f>IF(OR(H502="",I502=""),"",I502-H502)</f>
        <v/>
      </c>
      <c r="K502" s="12">
        <f>IF(A502="","",YEAR(A502))</f>
        <v/>
      </c>
      <c r="L502" s="12">
        <f>IF(A502="","",ROUNDUP(MONTH(A502)/3,0))</f>
        <v/>
      </c>
    </row>
    <row r="503">
      <c r="A503" s="8" t="n"/>
      <c r="B503" s="8" t="n"/>
      <c r="C503" s="9" t="n"/>
      <c r="D503" s="9" t="n"/>
      <c r="E503" s="9" t="n"/>
      <c r="F503" s="9" t="n"/>
      <c r="G503" s="9" t="n"/>
      <c r="H503" s="10" t="n"/>
      <c r="I503" s="10" t="n"/>
      <c r="J503" s="11">
        <f>IF(OR(H503="",I503=""),"",I503-H503)</f>
        <v/>
      </c>
      <c r="K503" s="12">
        <f>IF(A503="","",YEAR(A503))</f>
        <v/>
      </c>
      <c r="L503" s="12">
        <f>IF(A503="","",ROUNDUP(MONTH(A503)/3,0))</f>
        <v/>
      </c>
    </row>
    <row r="504">
      <c r="A504" s="8" t="n"/>
      <c r="B504" s="8" t="n"/>
      <c r="C504" s="9" t="n"/>
      <c r="D504" s="9" t="n"/>
      <c r="E504" s="9" t="n"/>
      <c r="F504" s="9" t="n"/>
      <c r="G504" s="9" t="n"/>
      <c r="H504" s="10" t="n"/>
      <c r="I504" s="10" t="n"/>
      <c r="J504" s="11">
        <f>IF(OR(H504="",I504=""),"",I504-H504)</f>
        <v/>
      </c>
      <c r="K504" s="12">
        <f>IF(A504="","",YEAR(A504))</f>
        <v/>
      </c>
      <c r="L504" s="12">
        <f>IF(A504="","",ROUNDUP(MONTH(A504)/3,0))</f>
        <v/>
      </c>
    </row>
    <row r="505">
      <c r="A505" s="8" t="n"/>
      <c r="B505" s="8" t="n"/>
      <c r="C505" s="9" t="n"/>
      <c r="D505" s="9" t="n"/>
      <c r="E505" s="9" t="n"/>
      <c r="F505" s="9" t="n"/>
      <c r="G505" s="9" t="n"/>
      <c r="H505" s="10" t="n"/>
      <c r="I505" s="10" t="n"/>
      <c r="J505" s="11">
        <f>IF(OR(H505="",I505=""),"",I505-H505)</f>
        <v/>
      </c>
      <c r="K505" s="12">
        <f>IF(A505="","",YEAR(A505))</f>
        <v/>
      </c>
      <c r="L505" s="12">
        <f>IF(A505="","",ROUNDUP(MONTH(A505)/3,0))</f>
        <v/>
      </c>
    </row>
    <row r="506">
      <c r="A506" s="8" t="n"/>
      <c r="B506" s="8" t="n"/>
      <c r="C506" s="9" t="n"/>
      <c r="D506" s="9" t="n"/>
      <c r="E506" s="9" t="n"/>
      <c r="F506" s="9" t="n"/>
      <c r="G506" s="9" t="n"/>
      <c r="H506" s="10" t="n"/>
      <c r="I506" s="10" t="n"/>
      <c r="J506" s="11">
        <f>IF(OR(H506="",I506=""),"",I506-H506)</f>
        <v/>
      </c>
      <c r="K506" s="12">
        <f>IF(A506="","",YEAR(A506))</f>
        <v/>
      </c>
      <c r="L506" s="12">
        <f>IF(A506="","",ROUNDUP(MONTH(A506)/3,0))</f>
        <v/>
      </c>
    </row>
    <row r="507">
      <c r="A507" s="8" t="n"/>
      <c r="B507" s="8" t="n"/>
      <c r="C507" s="9" t="n"/>
      <c r="D507" s="9" t="n"/>
      <c r="E507" s="9" t="n"/>
      <c r="F507" s="9" t="n"/>
      <c r="G507" s="9" t="n"/>
      <c r="H507" s="10" t="n"/>
      <c r="I507" s="10" t="n"/>
      <c r="J507" s="11">
        <f>IF(OR(H507="",I507=""),"",I507-H507)</f>
        <v/>
      </c>
      <c r="K507" s="12">
        <f>IF(A507="","",YEAR(A507))</f>
        <v/>
      </c>
      <c r="L507" s="12">
        <f>IF(A507="","",ROUNDUP(MONTH(A507)/3,0))</f>
        <v/>
      </c>
    </row>
    <row r="508">
      <c r="A508" s="8" t="n"/>
      <c r="B508" s="8" t="n"/>
      <c r="C508" s="9" t="n"/>
      <c r="D508" s="9" t="n"/>
      <c r="E508" s="9" t="n"/>
      <c r="F508" s="9" t="n"/>
      <c r="G508" s="9" t="n"/>
      <c r="H508" s="10" t="n"/>
      <c r="I508" s="10" t="n"/>
      <c r="J508" s="11">
        <f>IF(OR(H508="",I508=""),"",I508-H508)</f>
        <v/>
      </c>
      <c r="K508" s="12">
        <f>IF(A508="","",YEAR(A508))</f>
        <v/>
      </c>
      <c r="L508" s="12">
        <f>IF(A508="","",ROUNDUP(MONTH(A508)/3,0))</f>
        <v/>
      </c>
    </row>
    <row r="509">
      <c r="A509" s="8" t="n"/>
      <c r="B509" s="8" t="n"/>
      <c r="C509" s="9" t="n"/>
      <c r="D509" s="9" t="n"/>
      <c r="E509" s="9" t="n"/>
      <c r="F509" s="9" t="n"/>
      <c r="G509" s="9" t="n"/>
      <c r="H509" s="10" t="n"/>
      <c r="I509" s="10" t="n"/>
      <c r="J509" s="11">
        <f>IF(OR(H509="",I509=""),"",I509-H509)</f>
        <v/>
      </c>
      <c r="K509" s="12">
        <f>IF(A509="","",YEAR(A509))</f>
        <v/>
      </c>
      <c r="L509" s="12">
        <f>IF(A509="","",ROUNDUP(MONTH(A509)/3,0))</f>
        <v/>
      </c>
    </row>
    <row r="510">
      <c r="A510" s="8" t="n"/>
      <c r="B510" s="8" t="n"/>
      <c r="C510" s="9" t="n"/>
      <c r="D510" s="9" t="n"/>
      <c r="E510" s="9" t="n"/>
      <c r="F510" s="9" t="n"/>
      <c r="G510" s="9" t="n"/>
      <c r="H510" s="10" t="n"/>
      <c r="I510" s="10" t="n"/>
      <c r="J510" s="11">
        <f>IF(OR(H510="",I510=""),"",I510-H510)</f>
        <v/>
      </c>
      <c r="K510" s="12">
        <f>IF(A510="","",YEAR(A510))</f>
        <v/>
      </c>
      <c r="L510" s="12">
        <f>IF(A510="","",ROUNDUP(MONTH(A510)/3,0))</f>
        <v/>
      </c>
    </row>
    <row r="511">
      <c r="A511" s="8" t="n"/>
      <c r="B511" s="8" t="n"/>
      <c r="C511" s="9" t="n"/>
      <c r="D511" s="9" t="n"/>
      <c r="E511" s="9" t="n"/>
      <c r="F511" s="9" t="n"/>
      <c r="G511" s="9" t="n"/>
      <c r="H511" s="10" t="n"/>
      <c r="I511" s="10" t="n"/>
      <c r="J511" s="11">
        <f>IF(OR(H511="",I511=""),"",I511-H511)</f>
        <v/>
      </c>
      <c r="K511" s="12">
        <f>IF(A511="","",YEAR(A511))</f>
        <v/>
      </c>
      <c r="L511" s="12">
        <f>IF(A511="","",ROUNDUP(MONTH(A511)/3,0))</f>
        <v/>
      </c>
    </row>
    <row r="512">
      <c r="A512" s="8" t="n"/>
      <c r="B512" s="8" t="n"/>
      <c r="C512" s="9" t="n"/>
      <c r="D512" s="9" t="n"/>
      <c r="E512" s="9" t="n"/>
      <c r="F512" s="9" t="n"/>
      <c r="G512" s="9" t="n"/>
      <c r="H512" s="10" t="n"/>
      <c r="I512" s="10" t="n"/>
      <c r="J512" s="11">
        <f>IF(OR(H512="",I512=""),"",I512-H512)</f>
        <v/>
      </c>
      <c r="K512" s="12">
        <f>IF(A512="","",YEAR(A512))</f>
        <v/>
      </c>
      <c r="L512" s="12">
        <f>IF(A512="","",ROUNDUP(MONTH(A512)/3,0))</f>
        <v/>
      </c>
    </row>
    <row r="513">
      <c r="A513" s="8" t="n"/>
      <c r="B513" s="8" t="n"/>
      <c r="C513" s="9" t="n"/>
      <c r="D513" s="9" t="n"/>
      <c r="E513" s="9" t="n"/>
      <c r="F513" s="9" t="n"/>
      <c r="G513" s="9" t="n"/>
      <c r="H513" s="10" t="n"/>
      <c r="I513" s="10" t="n"/>
      <c r="J513" s="11">
        <f>IF(OR(H513="",I513=""),"",I513-H513)</f>
        <v/>
      </c>
      <c r="K513" s="12">
        <f>IF(A513="","",YEAR(A513))</f>
        <v/>
      </c>
      <c r="L513" s="12">
        <f>IF(A513="","",ROUNDUP(MONTH(A513)/3,0))</f>
        <v/>
      </c>
    </row>
    <row r="514">
      <c r="A514" s="8" t="n"/>
      <c r="B514" s="8" t="n"/>
      <c r="C514" s="9" t="n"/>
      <c r="D514" s="9" t="n"/>
      <c r="E514" s="9" t="n"/>
      <c r="F514" s="9" t="n"/>
      <c r="G514" s="9" t="n"/>
      <c r="H514" s="10" t="n"/>
      <c r="I514" s="10" t="n"/>
      <c r="J514" s="11">
        <f>IF(OR(H514="",I514=""),"",I514-H514)</f>
        <v/>
      </c>
      <c r="K514" s="12">
        <f>IF(A514="","",YEAR(A514))</f>
        <v/>
      </c>
      <c r="L514" s="12">
        <f>IF(A514="","",ROUNDUP(MONTH(A514)/3,0))</f>
        <v/>
      </c>
    </row>
    <row r="515">
      <c r="A515" s="8" t="n"/>
      <c r="B515" s="8" t="n"/>
      <c r="C515" s="9" t="n"/>
      <c r="D515" s="9" t="n"/>
      <c r="E515" s="9" t="n"/>
      <c r="F515" s="9" t="n"/>
      <c r="G515" s="9" t="n"/>
      <c r="H515" s="10" t="n"/>
      <c r="I515" s="10" t="n"/>
      <c r="J515" s="11">
        <f>IF(OR(H515="",I515=""),"",I515-H515)</f>
        <v/>
      </c>
      <c r="K515" s="12">
        <f>IF(A515="","",YEAR(A515))</f>
        <v/>
      </c>
      <c r="L515" s="12">
        <f>IF(A515="","",ROUNDUP(MONTH(A515)/3,0))</f>
        <v/>
      </c>
    </row>
    <row r="516">
      <c r="A516" s="8" t="n"/>
      <c r="B516" s="8" t="n"/>
      <c r="C516" s="9" t="n"/>
      <c r="D516" s="9" t="n"/>
      <c r="E516" s="9" t="n"/>
      <c r="F516" s="9" t="n"/>
      <c r="G516" s="9" t="n"/>
      <c r="H516" s="10" t="n"/>
      <c r="I516" s="10" t="n"/>
      <c r="J516" s="11">
        <f>IF(OR(H516="",I516=""),"",I516-H516)</f>
        <v/>
      </c>
      <c r="K516" s="12">
        <f>IF(A516="","",YEAR(A516))</f>
        <v/>
      </c>
      <c r="L516" s="12">
        <f>IF(A516="","",ROUNDUP(MONTH(A516)/3,0))</f>
        <v/>
      </c>
    </row>
    <row r="517">
      <c r="A517" s="8" t="n"/>
      <c r="B517" s="8" t="n"/>
      <c r="C517" s="9" t="n"/>
      <c r="D517" s="9" t="n"/>
      <c r="E517" s="9" t="n"/>
      <c r="F517" s="9" t="n"/>
      <c r="G517" s="9" t="n"/>
      <c r="H517" s="10" t="n"/>
      <c r="I517" s="10" t="n"/>
      <c r="J517" s="11">
        <f>IF(OR(H517="",I517=""),"",I517-H517)</f>
        <v/>
      </c>
      <c r="K517" s="12">
        <f>IF(A517="","",YEAR(A517))</f>
        <v/>
      </c>
      <c r="L517" s="12">
        <f>IF(A517="","",ROUNDUP(MONTH(A517)/3,0))</f>
        <v/>
      </c>
    </row>
    <row r="518">
      <c r="A518" s="8" t="n"/>
      <c r="B518" s="8" t="n"/>
      <c r="C518" s="9" t="n"/>
      <c r="D518" s="9" t="n"/>
      <c r="E518" s="9" t="n"/>
      <c r="F518" s="9" t="n"/>
      <c r="G518" s="9" t="n"/>
      <c r="H518" s="10" t="n"/>
      <c r="I518" s="10" t="n"/>
      <c r="J518" s="11">
        <f>IF(OR(H518="",I518=""),"",I518-H518)</f>
        <v/>
      </c>
      <c r="K518" s="12">
        <f>IF(A518="","",YEAR(A518))</f>
        <v/>
      </c>
      <c r="L518" s="12">
        <f>IF(A518="","",ROUNDUP(MONTH(A518)/3,0))</f>
        <v/>
      </c>
    </row>
    <row r="519">
      <c r="A519" s="8" t="n"/>
      <c r="B519" s="8" t="n"/>
      <c r="C519" s="9" t="n"/>
      <c r="D519" s="9" t="n"/>
      <c r="E519" s="9" t="n"/>
      <c r="F519" s="9" t="n"/>
      <c r="G519" s="9" t="n"/>
      <c r="H519" s="10" t="n"/>
      <c r="I519" s="10" t="n"/>
      <c r="J519" s="11">
        <f>IF(OR(H519="",I519=""),"",I519-H519)</f>
        <v/>
      </c>
      <c r="K519" s="12">
        <f>IF(A519="","",YEAR(A519))</f>
        <v/>
      </c>
      <c r="L519" s="12">
        <f>IF(A519="","",ROUNDUP(MONTH(A519)/3,0))</f>
        <v/>
      </c>
    </row>
    <row r="520">
      <c r="A520" s="8" t="n"/>
      <c r="B520" s="8" t="n"/>
      <c r="C520" s="9" t="n"/>
      <c r="D520" s="9" t="n"/>
      <c r="E520" s="9" t="n"/>
      <c r="F520" s="9" t="n"/>
      <c r="G520" s="9" t="n"/>
      <c r="H520" s="10" t="n"/>
      <c r="I520" s="10" t="n"/>
      <c r="J520" s="11">
        <f>IF(OR(H520="",I520=""),"",I520-H520)</f>
        <v/>
      </c>
      <c r="K520" s="12">
        <f>IF(A520="","",YEAR(A520))</f>
        <v/>
      </c>
      <c r="L520" s="12">
        <f>IF(A520="","",ROUNDUP(MONTH(A520)/3,0))</f>
        <v/>
      </c>
    </row>
    <row r="521">
      <c r="A521" s="8" t="n"/>
      <c r="B521" s="8" t="n"/>
      <c r="C521" s="9" t="n"/>
      <c r="D521" s="9" t="n"/>
      <c r="E521" s="9" t="n"/>
      <c r="F521" s="9" t="n"/>
      <c r="G521" s="9" t="n"/>
      <c r="H521" s="10" t="n"/>
      <c r="I521" s="10" t="n"/>
      <c r="J521" s="11">
        <f>IF(OR(H521="",I521=""),"",I521-H521)</f>
        <v/>
      </c>
      <c r="K521" s="12">
        <f>IF(A521="","",YEAR(A521))</f>
        <v/>
      </c>
      <c r="L521" s="12">
        <f>IF(A521="","",ROUNDUP(MONTH(A521)/3,0))</f>
        <v/>
      </c>
    </row>
    <row r="522">
      <c r="A522" s="8" t="n"/>
      <c r="B522" s="8" t="n"/>
      <c r="C522" s="9" t="n"/>
      <c r="D522" s="9" t="n"/>
      <c r="E522" s="9" t="n"/>
      <c r="F522" s="9" t="n"/>
      <c r="G522" s="9" t="n"/>
      <c r="H522" s="10" t="n"/>
      <c r="I522" s="10" t="n"/>
      <c r="J522" s="11">
        <f>IF(OR(H522="",I522=""),"",I522-H522)</f>
        <v/>
      </c>
      <c r="K522" s="12">
        <f>IF(A522="","",YEAR(A522))</f>
        <v/>
      </c>
      <c r="L522" s="12">
        <f>IF(A522="","",ROUNDUP(MONTH(A522)/3,0))</f>
        <v/>
      </c>
    </row>
    <row r="523">
      <c r="A523" s="8" t="n"/>
      <c r="B523" s="8" t="n"/>
      <c r="C523" s="9" t="n"/>
      <c r="D523" s="9" t="n"/>
      <c r="E523" s="9" t="n"/>
      <c r="F523" s="9" t="n"/>
      <c r="G523" s="9" t="n"/>
      <c r="H523" s="10" t="n"/>
      <c r="I523" s="10" t="n"/>
      <c r="J523" s="11">
        <f>IF(OR(H523="",I523=""),"",I523-H523)</f>
        <v/>
      </c>
      <c r="K523" s="12">
        <f>IF(A523="","",YEAR(A523))</f>
        <v/>
      </c>
      <c r="L523" s="12">
        <f>IF(A523="","",ROUNDUP(MONTH(A523)/3,0))</f>
        <v/>
      </c>
    </row>
    <row r="524">
      <c r="A524" s="8" t="n"/>
      <c r="B524" s="8" t="n"/>
      <c r="C524" s="9" t="n"/>
      <c r="D524" s="9" t="n"/>
      <c r="E524" s="9" t="n"/>
      <c r="F524" s="9" t="n"/>
      <c r="G524" s="9" t="n"/>
      <c r="H524" s="10" t="n"/>
      <c r="I524" s="10" t="n"/>
      <c r="J524" s="11">
        <f>IF(OR(H524="",I524=""),"",I524-H524)</f>
        <v/>
      </c>
      <c r="K524" s="12">
        <f>IF(A524="","",YEAR(A524))</f>
        <v/>
      </c>
      <c r="L524" s="12">
        <f>IF(A524="","",ROUNDUP(MONTH(A524)/3,0))</f>
        <v/>
      </c>
    </row>
    <row r="525">
      <c r="A525" s="8" t="n"/>
      <c r="B525" s="8" t="n"/>
      <c r="C525" s="9" t="n"/>
      <c r="D525" s="9" t="n"/>
      <c r="E525" s="9" t="n"/>
      <c r="F525" s="9" t="n"/>
      <c r="G525" s="9" t="n"/>
      <c r="H525" s="10" t="n"/>
      <c r="I525" s="10" t="n"/>
      <c r="J525" s="11">
        <f>IF(OR(H525="",I525=""),"",I525-H525)</f>
        <v/>
      </c>
      <c r="K525" s="12">
        <f>IF(A525="","",YEAR(A525))</f>
        <v/>
      </c>
      <c r="L525" s="12">
        <f>IF(A525="","",ROUNDUP(MONTH(A525)/3,0))</f>
        <v/>
      </c>
    </row>
    <row r="526">
      <c r="A526" s="8" t="n"/>
      <c r="B526" s="8" t="n"/>
      <c r="C526" s="9" t="n"/>
      <c r="D526" s="9" t="n"/>
      <c r="E526" s="9" t="n"/>
      <c r="F526" s="9" t="n"/>
      <c r="G526" s="9" t="n"/>
      <c r="H526" s="10" t="n"/>
      <c r="I526" s="10" t="n"/>
      <c r="J526" s="11">
        <f>IF(OR(H526="",I526=""),"",I526-H526)</f>
        <v/>
      </c>
      <c r="K526" s="12">
        <f>IF(A526="","",YEAR(A526))</f>
        <v/>
      </c>
      <c r="L526" s="12">
        <f>IF(A526="","",ROUNDUP(MONTH(A526)/3,0))</f>
        <v/>
      </c>
    </row>
    <row r="527">
      <c r="A527" s="8" t="n"/>
      <c r="B527" s="8" t="n"/>
      <c r="C527" s="9" t="n"/>
      <c r="D527" s="9" t="n"/>
      <c r="E527" s="9" t="n"/>
      <c r="F527" s="9" t="n"/>
      <c r="G527" s="9" t="n"/>
      <c r="H527" s="10" t="n"/>
      <c r="I527" s="10" t="n"/>
      <c r="J527" s="11">
        <f>IF(OR(H527="",I527=""),"",I527-H527)</f>
        <v/>
      </c>
      <c r="K527" s="12">
        <f>IF(A527="","",YEAR(A527))</f>
        <v/>
      </c>
      <c r="L527" s="12">
        <f>IF(A527="","",ROUNDUP(MONTH(A527)/3,0))</f>
        <v/>
      </c>
    </row>
    <row r="528">
      <c r="A528" s="8" t="n"/>
      <c r="B528" s="8" t="n"/>
      <c r="C528" s="9" t="n"/>
      <c r="D528" s="9" t="n"/>
      <c r="E528" s="9" t="n"/>
      <c r="F528" s="9" t="n"/>
      <c r="G528" s="9" t="n"/>
      <c r="H528" s="10" t="n"/>
      <c r="I528" s="10" t="n"/>
      <c r="J528" s="11">
        <f>IF(OR(H528="",I528=""),"",I528-H528)</f>
        <v/>
      </c>
      <c r="K528" s="12">
        <f>IF(A528="","",YEAR(A528))</f>
        <v/>
      </c>
      <c r="L528" s="12">
        <f>IF(A528="","",ROUNDUP(MONTH(A528)/3,0))</f>
        <v/>
      </c>
    </row>
    <row r="529">
      <c r="A529" s="8" t="n"/>
      <c r="B529" s="8" t="n"/>
      <c r="C529" s="9" t="n"/>
      <c r="D529" s="9" t="n"/>
      <c r="E529" s="9" t="n"/>
      <c r="F529" s="9" t="n"/>
      <c r="G529" s="9" t="n"/>
      <c r="H529" s="10" t="n"/>
      <c r="I529" s="10" t="n"/>
      <c r="J529" s="11">
        <f>IF(OR(H529="",I529=""),"",I529-H529)</f>
        <v/>
      </c>
      <c r="K529" s="12">
        <f>IF(A529="","",YEAR(A529))</f>
        <v/>
      </c>
      <c r="L529" s="12">
        <f>IF(A529="","",ROUNDUP(MONTH(A529)/3,0))</f>
        <v/>
      </c>
    </row>
    <row r="530">
      <c r="A530" s="8" t="n"/>
      <c r="B530" s="8" t="n"/>
      <c r="C530" s="9" t="n"/>
      <c r="D530" s="9" t="n"/>
      <c r="E530" s="9" t="n"/>
      <c r="F530" s="9" t="n"/>
      <c r="G530" s="9" t="n"/>
      <c r="H530" s="10" t="n"/>
      <c r="I530" s="10" t="n"/>
      <c r="J530" s="11">
        <f>IF(OR(H530="",I530=""),"",I530-H530)</f>
        <v/>
      </c>
      <c r="K530" s="12">
        <f>IF(A530="","",YEAR(A530))</f>
        <v/>
      </c>
      <c r="L530" s="12">
        <f>IF(A530="","",ROUNDUP(MONTH(A530)/3,0))</f>
        <v/>
      </c>
    </row>
    <row r="531">
      <c r="A531" s="8" t="n"/>
      <c r="B531" s="8" t="n"/>
      <c r="C531" s="9" t="n"/>
      <c r="D531" s="9" t="n"/>
      <c r="E531" s="9" t="n"/>
      <c r="F531" s="9" t="n"/>
      <c r="G531" s="9" t="n"/>
      <c r="H531" s="10" t="n"/>
      <c r="I531" s="10" t="n"/>
      <c r="J531" s="11">
        <f>IF(OR(H531="",I531=""),"",I531-H531)</f>
        <v/>
      </c>
      <c r="K531" s="12">
        <f>IF(A531="","",YEAR(A531))</f>
        <v/>
      </c>
      <c r="L531" s="12">
        <f>IF(A531="","",ROUNDUP(MONTH(A531)/3,0))</f>
        <v/>
      </c>
    </row>
    <row r="532">
      <c r="A532" s="8" t="n"/>
      <c r="B532" s="8" t="n"/>
      <c r="C532" s="9" t="n"/>
      <c r="D532" s="9" t="n"/>
      <c r="E532" s="9" t="n"/>
      <c r="F532" s="9" t="n"/>
      <c r="G532" s="9" t="n"/>
      <c r="H532" s="10" t="n"/>
      <c r="I532" s="10" t="n"/>
      <c r="J532" s="11">
        <f>IF(OR(H532="",I532=""),"",I532-H532)</f>
        <v/>
      </c>
      <c r="K532" s="12">
        <f>IF(A532="","",YEAR(A532))</f>
        <v/>
      </c>
      <c r="L532" s="12">
        <f>IF(A532="","",ROUNDUP(MONTH(A532)/3,0))</f>
        <v/>
      </c>
    </row>
    <row r="533">
      <c r="A533" s="8" t="n"/>
      <c r="B533" s="8" t="n"/>
      <c r="C533" s="9" t="n"/>
      <c r="D533" s="9" t="n"/>
      <c r="E533" s="9" t="n"/>
      <c r="F533" s="9" t="n"/>
      <c r="G533" s="9" t="n"/>
      <c r="H533" s="10" t="n"/>
      <c r="I533" s="10" t="n"/>
      <c r="J533" s="11">
        <f>IF(OR(H533="",I533=""),"",I533-H533)</f>
        <v/>
      </c>
      <c r="K533" s="12">
        <f>IF(A533="","",YEAR(A533))</f>
        <v/>
      </c>
      <c r="L533" s="12">
        <f>IF(A533="","",ROUNDUP(MONTH(A533)/3,0))</f>
        <v/>
      </c>
    </row>
    <row r="534">
      <c r="A534" s="8" t="n"/>
      <c r="B534" s="8" t="n"/>
      <c r="C534" s="9" t="n"/>
      <c r="D534" s="9" t="n"/>
      <c r="E534" s="9" t="n"/>
      <c r="F534" s="9" t="n"/>
      <c r="G534" s="9" t="n"/>
      <c r="H534" s="10" t="n"/>
      <c r="I534" s="10" t="n"/>
      <c r="J534" s="11">
        <f>IF(OR(H534="",I534=""),"",I534-H534)</f>
        <v/>
      </c>
      <c r="K534" s="12">
        <f>IF(A534="","",YEAR(A534))</f>
        <v/>
      </c>
      <c r="L534" s="12">
        <f>IF(A534="","",ROUNDUP(MONTH(A534)/3,0))</f>
        <v/>
      </c>
    </row>
    <row r="535">
      <c r="A535" s="8" t="n"/>
      <c r="B535" s="8" t="n"/>
      <c r="C535" s="9" t="n"/>
      <c r="D535" s="9" t="n"/>
      <c r="E535" s="9" t="n"/>
      <c r="F535" s="9" t="n"/>
      <c r="G535" s="9" t="n"/>
      <c r="H535" s="10" t="n"/>
      <c r="I535" s="10" t="n"/>
      <c r="J535" s="11">
        <f>IF(OR(H535="",I535=""),"",I535-H535)</f>
        <v/>
      </c>
      <c r="K535" s="12">
        <f>IF(A535="","",YEAR(A535))</f>
        <v/>
      </c>
      <c r="L535" s="12">
        <f>IF(A535="","",ROUNDUP(MONTH(A535)/3,0))</f>
        <v/>
      </c>
    </row>
    <row r="536">
      <c r="A536" s="8" t="n"/>
      <c r="B536" s="8" t="n"/>
      <c r="C536" s="9" t="n"/>
      <c r="D536" s="9" t="n"/>
      <c r="E536" s="9" t="n"/>
      <c r="F536" s="9" t="n"/>
      <c r="G536" s="9" t="n"/>
      <c r="H536" s="10" t="n"/>
      <c r="I536" s="10" t="n"/>
      <c r="J536" s="11">
        <f>IF(OR(H536="",I536=""),"",I536-H536)</f>
        <v/>
      </c>
      <c r="K536" s="12">
        <f>IF(A536="","",YEAR(A536))</f>
        <v/>
      </c>
      <c r="L536" s="12">
        <f>IF(A536="","",ROUNDUP(MONTH(A536)/3,0))</f>
        <v/>
      </c>
    </row>
    <row r="537">
      <c r="A537" s="8" t="n"/>
      <c r="B537" s="8" t="n"/>
      <c r="C537" s="9" t="n"/>
      <c r="D537" s="9" t="n"/>
      <c r="E537" s="9" t="n"/>
      <c r="F537" s="9" t="n"/>
      <c r="G537" s="9" t="n"/>
      <c r="H537" s="10" t="n"/>
      <c r="I537" s="10" t="n"/>
      <c r="J537" s="11">
        <f>IF(OR(H537="",I537=""),"",I537-H537)</f>
        <v/>
      </c>
      <c r="K537" s="12">
        <f>IF(A537="","",YEAR(A537))</f>
        <v/>
      </c>
      <c r="L537" s="12">
        <f>IF(A537="","",ROUNDUP(MONTH(A537)/3,0))</f>
        <v/>
      </c>
    </row>
    <row r="538">
      <c r="A538" s="8" t="n"/>
      <c r="B538" s="8" t="n"/>
      <c r="C538" s="9" t="n"/>
      <c r="D538" s="9" t="n"/>
      <c r="E538" s="9" t="n"/>
      <c r="F538" s="9" t="n"/>
      <c r="G538" s="9" t="n"/>
      <c r="H538" s="10" t="n"/>
      <c r="I538" s="10" t="n"/>
      <c r="J538" s="11">
        <f>IF(OR(H538="",I538=""),"",I538-H538)</f>
        <v/>
      </c>
      <c r="K538" s="12">
        <f>IF(A538="","",YEAR(A538))</f>
        <v/>
      </c>
      <c r="L538" s="12">
        <f>IF(A538="","",ROUNDUP(MONTH(A538)/3,0))</f>
        <v/>
      </c>
    </row>
    <row r="539">
      <c r="A539" s="8" t="n"/>
      <c r="B539" s="8" t="n"/>
      <c r="C539" s="9" t="n"/>
      <c r="D539" s="9" t="n"/>
      <c r="E539" s="9" t="n"/>
      <c r="F539" s="9" t="n"/>
      <c r="G539" s="9" t="n"/>
      <c r="H539" s="10" t="n"/>
      <c r="I539" s="10" t="n"/>
      <c r="J539" s="11">
        <f>IF(OR(H539="",I539=""),"",I539-H539)</f>
        <v/>
      </c>
      <c r="K539" s="12">
        <f>IF(A539="","",YEAR(A539))</f>
        <v/>
      </c>
      <c r="L539" s="12">
        <f>IF(A539="","",ROUNDUP(MONTH(A539)/3,0))</f>
        <v/>
      </c>
    </row>
    <row r="540">
      <c r="A540" s="8" t="n"/>
      <c r="B540" s="8" t="n"/>
      <c r="C540" s="9" t="n"/>
      <c r="D540" s="9" t="n"/>
      <c r="E540" s="9" t="n"/>
      <c r="F540" s="9" t="n"/>
      <c r="G540" s="9" t="n"/>
      <c r="H540" s="10" t="n"/>
      <c r="I540" s="10" t="n"/>
      <c r="J540" s="11">
        <f>IF(OR(H540="",I540=""),"",I540-H540)</f>
        <v/>
      </c>
      <c r="K540" s="12">
        <f>IF(A540="","",YEAR(A540))</f>
        <v/>
      </c>
      <c r="L540" s="12">
        <f>IF(A540="","",ROUNDUP(MONTH(A540)/3,0))</f>
        <v/>
      </c>
    </row>
    <row r="541">
      <c r="A541" s="8" t="n"/>
      <c r="B541" s="8" t="n"/>
      <c r="C541" s="9" t="n"/>
      <c r="D541" s="9" t="n"/>
      <c r="E541" s="9" t="n"/>
      <c r="F541" s="9" t="n"/>
      <c r="G541" s="9" t="n"/>
      <c r="H541" s="10" t="n"/>
      <c r="I541" s="10" t="n"/>
      <c r="J541" s="11">
        <f>IF(OR(H541="",I541=""),"",I541-H541)</f>
        <v/>
      </c>
      <c r="K541" s="12">
        <f>IF(A541="","",YEAR(A541))</f>
        <v/>
      </c>
      <c r="L541" s="12">
        <f>IF(A541="","",ROUNDUP(MONTH(A541)/3,0))</f>
        <v/>
      </c>
    </row>
    <row r="542">
      <c r="A542" s="8" t="n"/>
      <c r="B542" s="8" t="n"/>
      <c r="C542" s="9" t="n"/>
      <c r="D542" s="9" t="n"/>
      <c r="E542" s="9" t="n"/>
      <c r="F542" s="9" t="n"/>
      <c r="G542" s="9" t="n"/>
      <c r="H542" s="10" t="n"/>
      <c r="I542" s="10" t="n"/>
      <c r="J542" s="11">
        <f>IF(OR(H542="",I542=""),"",I542-H542)</f>
        <v/>
      </c>
      <c r="K542" s="12">
        <f>IF(A542="","",YEAR(A542))</f>
        <v/>
      </c>
      <c r="L542" s="12">
        <f>IF(A542="","",ROUNDUP(MONTH(A542)/3,0))</f>
        <v/>
      </c>
    </row>
    <row r="543">
      <c r="A543" s="8" t="n"/>
      <c r="B543" s="8" t="n"/>
      <c r="C543" s="9" t="n"/>
      <c r="D543" s="9" t="n"/>
      <c r="E543" s="9" t="n"/>
      <c r="F543" s="9" t="n"/>
      <c r="G543" s="9" t="n"/>
      <c r="H543" s="10" t="n"/>
      <c r="I543" s="10" t="n"/>
      <c r="J543" s="11">
        <f>IF(OR(H543="",I543=""),"",I543-H543)</f>
        <v/>
      </c>
      <c r="K543" s="12">
        <f>IF(A543="","",YEAR(A543))</f>
        <v/>
      </c>
      <c r="L543" s="12">
        <f>IF(A543="","",ROUNDUP(MONTH(A543)/3,0))</f>
        <v/>
      </c>
    </row>
    <row r="544">
      <c r="A544" s="8" t="n"/>
      <c r="B544" s="8" t="n"/>
      <c r="C544" s="9" t="n"/>
      <c r="D544" s="9" t="n"/>
      <c r="E544" s="9" t="n"/>
      <c r="F544" s="9" t="n"/>
      <c r="G544" s="9" t="n"/>
      <c r="H544" s="10" t="n"/>
      <c r="I544" s="10" t="n"/>
      <c r="J544" s="11">
        <f>IF(OR(H544="",I544=""),"",I544-H544)</f>
        <v/>
      </c>
      <c r="K544" s="12">
        <f>IF(A544="","",YEAR(A544))</f>
        <v/>
      </c>
      <c r="L544" s="12">
        <f>IF(A544="","",ROUNDUP(MONTH(A544)/3,0))</f>
        <v/>
      </c>
    </row>
    <row r="545">
      <c r="A545" s="8" t="n"/>
      <c r="B545" s="8" t="n"/>
      <c r="C545" s="9" t="n"/>
      <c r="D545" s="9" t="n"/>
      <c r="E545" s="9" t="n"/>
      <c r="F545" s="9" t="n"/>
      <c r="G545" s="9" t="n"/>
      <c r="H545" s="10" t="n"/>
      <c r="I545" s="10" t="n"/>
      <c r="J545" s="11">
        <f>IF(OR(H545="",I545=""),"",I545-H545)</f>
        <v/>
      </c>
      <c r="K545" s="12">
        <f>IF(A545="","",YEAR(A545))</f>
        <v/>
      </c>
      <c r="L545" s="12">
        <f>IF(A545="","",ROUNDUP(MONTH(A545)/3,0))</f>
        <v/>
      </c>
    </row>
    <row r="546">
      <c r="A546" s="8" t="n"/>
      <c r="B546" s="8" t="n"/>
      <c r="C546" s="9" t="n"/>
      <c r="D546" s="9" t="n"/>
      <c r="E546" s="9" t="n"/>
      <c r="F546" s="9" t="n"/>
      <c r="G546" s="9" t="n"/>
      <c r="H546" s="10" t="n"/>
      <c r="I546" s="10" t="n"/>
      <c r="J546" s="11">
        <f>IF(OR(H546="",I546=""),"",I546-H546)</f>
        <v/>
      </c>
      <c r="K546" s="12">
        <f>IF(A546="","",YEAR(A546))</f>
        <v/>
      </c>
      <c r="L546" s="12">
        <f>IF(A546="","",ROUNDUP(MONTH(A546)/3,0))</f>
        <v/>
      </c>
    </row>
    <row r="547">
      <c r="A547" s="8" t="n"/>
      <c r="B547" s="8" t="n"/>
      <c r="C547" s="9" t="n"/>
      <c r="D547" s="9" t="n"/>
      <c r="E547" s="9" t="n"/>
      <c r="F547" s="9" t="n"/>
      <c r="G547" s="9" t="n"/>
      <c r="H547" s="10" t="n"/>
      <c r="I547" s="10" t="n"/>
      <c r="J547" s="11">
        <f>IF(OR(H547="",I547=""),"",I547-H547)</f>
        <v/>
      </c>
      <c r="K547" s="12">
        <f>IF(A547="","",YEAR(A547))</f>
        <v/>
      </c>
      <c r="L547" s="12">
        <f>IF(A547="","",ROUNDUP(MONTH(A547)/3,0))</f>
        <v/>
      </c>
    </row>
    <row r="548">
      <c r="A548" s="8" t="n"/>
      <c r="B548" s="8" t="n"/>
      <c r="C548" s="9" t="n"/>
      <c r="D548" s="9" t="n"/>
      <c r="E548" s="9" t="n"/>
      <c r="F548" s="9" t="n"/>
      <c r="G548" s="9" t="n"/>
      <c r="H548" s="10" t="n"/>
      <c r="I548" s="10" t="n"/>
      <c r="J548" s="11">
        <f>IF(OR(H548="",I548=""),"",I548-H548)</f>
        <v/>
      </c>
      <c r="K548" s="12">
        <f>IF(A548="","",YEAR(A548))</f>
        <v/>
      </c>
      <c r="L548" s="12">
        <f>IF(A548="","",ROUNDUP(MONTH(A548)/3,0))</f>
        <v/>
      </c>
    </row>
    <row r="549">
      <c r="A549" s="8" t="n"/>
      <c r="B549" s="8" t="n"/>
      <c r="C549" s="9" t="n"/>
      <c r="D549" s="9" t="n"/>
      <c r="E549" s="9" t="n"/>
      <c r="F549" s="9" t="n"/>
      <c r="G549" s="9" t="n"/>
      <c r="H549" s="10" t="n"/>
      <c r="I549" s="10" t="n"/>
      <c r="J549" s="11">
        <f>IF(OR(H549="",I549=""),"",I549-H549)</f>
        <v/>
      </c>
      <c r="K549" s="12">
        <f>IF(A549="","",YEAR(A549))</f>
        <v/>
      </c>
      <c r="L549" s="12">
        <f>IF(A549="","",ROUNDUP(MONTH(A549)/3,0))</f>
        <v/>
      </c>
    </row>
    <row r="550">
      <c r="A550" s="8" t="n"/>
      <c r="B550" s="8" t="n"/>
      <c r="C550" s="9" t="n"/>
      <c r="D550" s="9" t="n"/>
      <c r="E550" s="9" t="n"/>
      <c r="F550" s="9" t="n"/>
      <c r="G550" s="9" t="n"/>
      <c r="H550" s="10" t="n"/>
      <c r="I550" s="10" t="n"/>
      <c r="J550" s="11">
        <f>IF(OR(H550="",I550=""),"",I550-H550)</f>
        <v/>
      </c>
      <c r="K550" s="12">
        <f>IF(A550="","",YEAR(A550))</f>
        <v/>
      </c>
      <c r="L550" s="12">
        <f>IF(A550="","",ROUNDUP(MONTH(A550)/3,0))</f>
        <v/>
      </c>
    </row>
    <row r="551">
      <c r="A551" s="8" t="n"/>
      <c r="B551" s="8" t="n"/>
      <c r="C551" s="9" t="n"/>
      <c r="D551" s="9" t="n"/>
      <c r="E551" s="9" t="n"/>
      <c r="F551" s="9" t="n"/>
      <c r="G551" s="9" t="n"/>
      <c r="H551" s="10" t="n"/>
      <c r="I551" s="10" t="n"/>
      <c r="J551" s="11">
        <f>IF(OR(H551="",I551=""),"",I551-H551)</f>
        <v/>
      </c>
      <c r="K551" s="12">
        <f>IF(A551="","",YEAR(A551))</f>
        <v/>
      </c>
      <c r="L551" s="12">
        <f>IF(A551="","",ROUNDUP(MONTH(A551)/3,0))</f>
        <v/>
      </c>
    </row>
    <row r="552">
      <c r="A552" s="8" t="n"/>
      <c r="B552" s="8" t="n"/>
      <c r="C552" s="9" t="n"/>
      <c r="D552" s="9" t="n"/>
      <c r="E552" s="9" t="n"/>
      <c r="F552" s="9" t="n"/>
      <c r="G552" s="9" t="n"/>
      <c r="H552" s="10" t="n"/>
      <c r="I552" s="10" t="n"/>
      <c r="J552" s="11">
        <f>IF(OR(H552="",I552=""),"",I552-H552)</f>
        <v/>
      </c>
      <c r="K552" s="12">
        <f>IF(A552="","",YEAR(A552))</f>
        <v/>
      </c>
      <c r="L552" s="12">
        <f>IF(A552="","",ROUNDUP(MONTH(A552)/3,0))</f>
        <v/>
      </c>
    </row>
    <row r="553">
      <c r="A553" s="8" t="n"/>
      <c r="B553" s="8" t="n"/>
      <c r="C553" s="9" t="n"/>
      <c r="D553" s="9" t="n"/>
      <c r="E553" s="9" t="n"/>
      <c r="F553" s="9" t="n"/>
      <c r="G553" s="9" t="n"/>
      <c r="H553" s="10" t="n"/>
      <c r="I553" s="10" t="n"/>
      <c r="J553" s="11">
        <f>IF(OR(H553="",I553=""),"",I553-H553)</f>
        <v/>
      </c>
      <c r="K553" s="12">
        <f>IF(A553="","",YEAR(A553))</f>
        <v/>
      </c>
      <c r="L553" s="12">
        <f>IF(A553="","",ROUNDUP(MONTH(A553)/3,0))</f>
        <v/>
      </c>
    </row>
    <row r="554">
      <c r="A554" s="8" t="n"/>
      <c r="B554" s="8" t="n"/>
      <c r="C554" s="9" t="n"/>
      <c r="D554" s="9" t="n"/>
      <c r="E554" s="9" t="n"/>
      <c r="F554" s="9" t="n"/>
      <c r="G554" s="9" t="n"/>
      <c r="H554" s="10" t="n"/>
      <c r="I554" s="10" t="n"/>
      <c r="J554" s="11">
        <f>IF(OR(H554="",I554=""),"",I554-H554)</f>
        <v/>
      </c>
      <c r="K554" s="12">
        <f>IF(A554="","",YEAR(A554))</f>
        <v/>
      </c>
      <c r="L554" s="12">
        <f>IF(A554="","",ROUNDUP(MONTH(A554)/3,0))</f>
        <v/>
      </c>
    </row>
    <row r="555">
      <c r="A555" s="8" t="n"/>
      <c r="B555" s="8" t="n"/>
      <c r="C555" s="9" t="n"/>
      <c r="D555" s="9" t="n"/>
      <c r="E555" s="9" t="n"/>
      <c r="F555" s="9" t="n"/>
      <c r="G555" s="9" t="n"/>
      <c r="H555" s="10" t="n"/>
      <c r="I555" s="10" t="n"/>
      <c r="J555" s="11">
        <f>IF(OR(H555="",I555=""),"",I555-H555)</f>
        <v/>
      </c>
      <c r="K555" s="12">
        <f>IF(A555="","",YEAR(A555))</f>
        <v/>
      </c>
      <c r="L555" s="12">
        <f>IF(A555="","",ROUNDUP(MONTH(A555)/3,0))</f>
        <v/>
      </c>
    </row>
    <row r="556">
      <c r="A556" s="8" t="n"/>
      <c r="B556" s="8" t="n"/>
      <c r="C556" s="9" t="n"/>
      <c r="D556" s="9" t="n"/>
      <c r="E556" s="9" t="n"/>
      <c r="F556" s="9" t="n"/>
      <c r="G556" s="9" t="n"/>
      <c r="H556" s="10" t="n"/>
      <c r="I556" s="10" t="n"/>
      <c r="J556" s="11">
        <f>IF(OR(H556="",I556=""),"",I556-H556)</f>
        <v/>
      </c>
      <c r="K556" s="12">
        <f>IF(A556="","",YEAR(A556))</f>
        <v/>
      </c>
      <c r="L556" s="12">
        <f>IF(A556="","",ROUNDUP(MONTH(A556)/3,0))</f>
        <v/>
      </c>
    </row>
    <row r="557">
      <c r="A557" s="8" t="n"/>
      <c r="B557" s="8" t="n"/>
      <c r="C557" s="9" t="n"/>
      <c r="D557" s="9" t="n"/>
      <c r="E557" s="9" t="n"/>
      <c r="F557" s="9" t="n"/>
      <c r="G557" s="9" t="n"/>
      <c r="H557" s="10" t="n"/>
      <c r="I557" s="10" t="n"/>
      <c r="J557" s="11">
        <f>IF(OR(H557="",I557=""),"",I557-H557)</f>
        <v/>
      </c>
      <c r="K557" s="12">
        <f>IF(A557="","",YEAR(A557))</f>
        <v/>
      </c>
      <c r="L557" s="12">
        <f>IF(A557="","",ROUNDUP(MONTH(A557)/3,0))</f>
        <v/>
      </c>
    </row>
    <row r="558">
      <c r="A558" s="8" t="n"/>
      <c r="B558" s="8" t="n"/>
      <c r="C558" s="9" t="n"/>
      <c r="D558" s="9" t="n"/>
      <c r="E558" s="9" t="n"/>
      <c r="F558" s="9" t="n"/>
      <c r="G558" s="9" t="n"/>
      <c r="H558" s="10" t="n"/>
      <c r="I558" s="10" t="n"/>
      <c r="J558" s="11">
        <f>IF(OR(H558="",I558=""),"",I558-H558)</f>
        <v/>
      </c>
      <c r="K558" s="12">
        <f>IF(A558="","",YEAR(A558))</f>
        <v/>
      </c>
      <c r="L558" s="12">
        <f>IF(A558="","",ROUNDUP(MONTH(A558)/3,0))</f>
        <v/>
      </c>
    </row>
    <row r="559">
      <c r="A559" s="8" t="n"/>
      <c r="B559" s="8" t="n"/>
      <c r="C559" s="9" t="n"/>
      <c r="D559" s="9" t="n"/>
      <c r="E559" s="9" t="n"/>
      <c r="F559" s="9" t="n"/>
      <c r="G559" s="9" t="n"/>
      <c r="H559" s="10" t="n"/>
      <c r="I559" s="10" t="n"/>
      <c r="J559" s="11">
        <f>IF(OR(H559="",I559=""),"",I559-H559)</f>
        <v/>
      </c>
      <c r="K559" s="12">
        <f>IF(A559="","",YEAR(A559))</f>
        <v/>
      </c>
      <c r="L559" s="12">
        <f>IF(A559="","",ROUNDUP(MONTH(A559)/3,0))</f>
        <v/>
      </c>
    </row>
    <row r="560">
      <c r="A560" s="8" t="n"/>
      <c r="B560" s="8" t="n"/>
      <c r="C560" s="9" t="n"/>
      <c r="D560" s="9" t="n"/>
      <c r="E560" s="9" t="n"/>
      <c r="F560" s="9" t="n"/>
      <c r="G560" s="9" t="n"/>
      <c r="H560" s="10" t="n"/>
      <c r="I560" s="10" t="n"/>
      <c r="J560" s="11">
        <f>IF(OR(H560="",I560=""),"",I560-H560)</f>
        <v/>
      </c>
      <c r="K560" s="12">
        <f>IF(A560="","",YEAR(A560))</f>
        <v/>
      </c>
      <c r="L560" s="12">
        <f>IF(A560="","",ROUNDUP(MONTH(A560)/3,0))</f>
        <v/>
      </c>
    </row>
    <row r="561">
      <c r="A561" s="8" t="n"/>
      <c r="B561" s="8" t="n"/>
      <c r="C561" s="9" t="n"/>
      <c r="D561" s="9" t="n"/>
      <c r="E561" s="9" t="n"/>
      <c r="F561" s="9" t="n"/>
      <c r="G561" s="9" t="n"/>
      <c r="H561" s="10" t="n"/>
      <c r="I561" s="10" t="n"/>
      <c r="J561" s="11">
        <f>IF(OR(H561="",I561=""),"",I561-H561)</f>
        <v/>
      </c>
      <c r="K561" s="12">
        <f>IF(A561="","",YEAR(A561))</f>
        <v/>
      </c>
      <c r="L561" s="12">
        <f>IF(A561="","",ROUNDUP(MONTH(A561)/3,0))</f>
        <v/>
      </c>
    </row>
    <row r="562">
      <c r="A562" s="8" t="n"/>
      <c r="B562" s="8" t="n"/>
      <c r="C562" s="9" t="n"/>
      <c r="D562" s="9" t="n"/>
      <c r="E562" s="9" t="n"/>
      <c r="F562" s="9" t="n"/>
      <c r="G562" s="9" t="n"/>
      <c r="H562" s="10" t="n"/>
      <c r="I562" s="10" t="n"/>
      <c r="J562" s="11">
        <f>IF(OR(H562="",I562=""),"",I562-H562)</f>
        <v/>
      </c>
      <c r="K562" s="12">
        <f>IF(A562="","",YEAR(A562))</f>
        <v/>
      </c>
      <c r="L562" s="12">
        <f>IF(A562="","",ROUNDUP(MONTH(A562)/3,0))</f>
        <v/>
      </c>
    </row>
    <row r="563">
      <c r="A563" s="8" t="n"/>
      <c r="B563" s="8" t="n"/>
      <c r="C563" s="9" t="n"/>
      <c r="D563" s="9" t="n"/>
      <c r="E563" s="9" t="n"/>
      <c r="F563" s="9" t="n"/>
      <c r="G563" s="9" t="n"/>
      <c r="H563" s="10" t="n"/>
      <c r="I563" s="10" t="n"/>
      <c r="J563" s="11">
        <f>IF(OR(H563="",I563=""),"",I563-H563)</f>
        <v/>
      </c>
      <c r="K563" s="12">
        <f>IF(A563="","",YEAR(A563))</f>
        <v/>
      </c>
      <c r="L563" s="12">
        <f>IF(A563="","",ROUNDUP(MONTH(A563)/3,0))</f>
        <v/>
      </c>
    </row>
    <row r="564">
      <c r="A564" s="8" t="n"/>
      <c r="B564" s="8" t="n"/>
      <c r="C564" s="9" t="n"/>
      <c r="D564" s="9" t="n"/>
      <c r="E564" s="9" t="n"/>
      <c r="F564" s="9" t="n"/>
      <c r="G564" s="9" t="n"/>
      <c r="H564" s="10" t="n"/>
      <c r="I564" s="10" t="n"/>
      <c r="J564" s="11">
        <f>IF(OR(H564="",I564=""),"",I564-H564)</f>
        <v/>
      </c>
      <c r="K564" s="12">
        <f>IF(A564="","",YEAR(A564))</f>
        <v/>
      </c>
      <c r="L564" s="12">
        <f>IF(A564="","",ROUNDUP(MONTH(A564)/3,0))</f>
        <v/>
      </c>
    </row>
    <row r="565">
      <c r="A565" s="8" t="n"/>
      <c r="B565" s="8" t="n"/>
      <c r="C565" s="9" t="n"/>
      <c r="D565" s="9" t="n"/>
      <c r="E565" s="9" t="n"/>
      <c r="F565" s="9" t="n"/>
      <c r="G565" s="9" t="n"/>
      <c r="H565" s="10" t="n"/>
      <c r="I565" s="10" t="n"/>
      <c r="J565" s="11">
        <f>IF(OR(H565="",I565=""),"",I565-H565)</f>
        <v/>
      </c>
      <c r="K565" s="12">
        <f>IF(A565="","",YEAR(A565))</f>
        <v/>
      </c>
      <c r="L565" s="12">
        <f>IF(A565="","",ROUNDUP(MONTH(A565)/3,0))</f>
        <v/>
      </c>
    </row>
    <row r="566">
      <c r="A566" s="8" t="n"/>
      <c r="B566" s="8" t="n"/>
      <c r="C566" s="9" t="n"/>
      <c r="D566" s="9" t="n"/>
      <c r="E566" s="9" t="n"/>
      <c r="F566" s="9" t="n"/>
      <c r="G566" s="9" t="n"/>
      <c r="H566" s="10" t="n"/>
      <c r="I566" s="10" t="n"/>
      <c r="J566" s="11">
        <f>IF(OR(H566="",I566=""),"",I566-H566)</f>
        <v/>
      </c>
      <c r="K566" s="12">
        <f>IF(A566="","",YEAR(A566))</f>
        <v/>
      </c>
      <c r="L566" s="12">
        <f>IF(A566="","",ROUNDUP(MONTH(A566)/3,0))</f>
        <v/>
      </c>
    </row>
    <row r="567">
      <c r="A567" s="8" t="n"/>
      <c r="B567" s="8" t="n"/>
      <c r="C567" s="9" t="n"/>
      <c r="D567" s="9" t="n"/>
      <c r="E567" s="9" t="n"/>
      <c r="F567" s="9" t="n"/>
      <c r="G567" s="9" t="n"/>
      <c r="H567" s="10" t="n"/>
      <c r="I567" s="10" t="n"/>
      <c r="J567" s="11">
        <f>IF(OR(H567="",I567=""),"",I567-H567)</f>
        <v/>
      </c>
      <c r="K567" s="12">
        <f>IF(A567="","",YEAR(A567))</f>
        <v/>
      </c>
      <c r="L567" s="12">
        <f>IF(A567="","",ROUNDUP(MONTH(A567)/3,0))</f>
        <v/>
      </c>
    </row>
    <row r="568">
      <c r="A568" s="8" t="n"/>
      <c r="B568" s="8" t="n"/>
      <c r="C568" s="9" t="n"/>
      <c r="D568" s="9" t="n"/>
      <c r="E568" s="9" t="n"/>
      <c r="F568" s="9" t="n"/>
      <c r="G568" s="9" t="n"/>
      <c r="H568" s="10" t="n"/>
      <c r="I568" s="10" t="n"/>
      <c r="J568" s="11">
        <f>IF(OR(H568="",I568=""),"",I568-H568)</f>
        <v/>
      </c>
      <c r="K568" s="12">
        <f>IF(A568="","",YEAR(A568))</f>
        <v/>
      </c>
      <c r="L568" s="12">
        <f>IF(A568="","",ROUNDUP(MONTH(A568)/3,0))</f>
        <v/>
      </c>
    </row>
    <row r="569">
      <c r="A569" s="8" t="n"/>
      <c r="B569" s="8" t="n"/>
      <c r="C569" s="9" t="n"/>
      <c r="D569" s="9" t="n"/>
      <c r="E569" s="9" t="n"/>
      <c r="F569" s="9" t="n"/>
      <c r="G569" s="9" t="n"/>
      <c r="H569" s="10" t="n"/>
      <c r="I569" s="10" t="n"/>
      <c r="J569" s="11">
        <f>IF(OR(H569="",I569=""),"",I569-H569)</f>
        <v/>
      </c>
      <c r="K569" s="12">
        <f>IF(A569="","",YEAR(A569))</f>
        <v/>
      </c>
      <c r="L569" s="12">
        <f>IF(A569="","",ROUNDUP(MONTH(A569)/3,0))</f>
        <v/>
      </c>
    </row>
    <row r="570">
      <c r="A570" s="8" t="n"/>
      <c r="B570" s="8" t="n"/>
      <c r="C570" s="9" t="n"/>
      <c r="D570" s="9" t="n"/>
      <c r="E570" s="9" t="n"/>
      <c r="F570" s="9" t="n"/>
      <c r="G570" s="9" t="n"/>
      <c r="H570" s="10" t="n"/>
      <c r="I570" s="10" t="n"/>
      <c r="J570" s="11">
        <f>IF(OR(H570="",I570=""),"",I570-H570)</f>
        <v/>
      </c>
      <c r="K570" s="12">
        <f>IF(A570="","",YEAR(A570))</f>
        <v/>
      </c>
      <c r="L570" s="12">
        <f>IF(A570="","",ROUNDUP(MONTH(A570)/3,0))</f>
        <v/>
      </c>
    </row>
    <row r="571">
      <c r="A571" s="8" t="n"/>
      <c r="B571" s="8" t="n"/>
      <c r="C571" s="9" t="n"/>
      <c r="D571" s="9" t="n"/>
      <c r="E571" s="9" t="n"/>
      <c r="F571" s="9" t="n"/>
      <c r="G571" s="9" t="n"/>
      <c r="H571" s="10" t="n"/>
      <c r="I571" s="10" t="n"/>
      <c r="J571" s="11">
        <f>IF(OR(H571="",I571=""),"",I571-H571)</f>
        <v/>
      </c>
      <c r="K571" s="12">
        <f>IF(A571="","",YEAR(A571))</f>
        <v/>
      </c>
      <c r="L571" s="12">
        <f>IF(A571="","",ROUNDUP(MONTH(A571)/3,0))</f>
        <v/>
      </c>
    </row>
    <row r="572">
      <c r="A572" s="8" t="n"/>
      <c r="B572" s="8" t="n"/>
      <c r="C572" s="9" t="n"/>
      <c r="D572" s="9" t="n"/>
      <c r="E572" s="9" t="n"/>
      <c r="F572" s="9" t="n"/>
      <c r="G572" s="9" t="n"/>
      <c r="H572" s="10" t="n"/>
      <c r="I572" s="10" t="n"/>
      <c r="J572" s="11">
        <f>IF(OR(H572="",I572=""),"",I572-H572)</f>
        <v/>
      </c>
      <c r="K572" s="12">
        <f>IF(A572="","",YEAR(A572))</f>
        <v/>
      </c>
      <c r="L572" s="12">
        <f>IF(A572="","",ROUNDUP(MONTH(A572)/3,0))</f>
        <v/>
      </c>
    </row>
    <row r="573">
      <c r="A573" s="8" t="n"/>
      <c r="B573" s="8" t="n"/>
      <c r="C573" s="9" t="n"/>
      <c r="D573" s="9" t="n"/>
      <c r="E573" s="9" t="n"/>
      <c r="F573" s="9" t="n"/>
      <c r="G573" s="9" t="n"/>
      <c r="H573" s="10" t="n"/>
      <c r="I573" s="10" t="n"/>
      <c r="J573" s="11">
        <f>IF(OR(H573="",I573=""),"",I573-H573)</f>
        <v/>
      </c>
      <c r="K573" s="12">
        <f>IF(A573="","",YEAR(A573))</f>
        <v/>
      </c>
      <c r="L573" s="12">
        <f>IF(A573="","",ROUNDUP(MONTH(A573)/3,0))</f>
        <v/>
      </c>
    </row>
    <row r="574">
      <c r="A574" s="8" t="n"/>
      <c r="B574" s="8" t="n"/>
      <c r="C574" s="9" t="n"/>
      <c r="D574" s="9" t="n"/>
      <c r="E574" s="9" t="n"/>
      <c r="F574" s="9" t="n"/>
      <c r="G574" s="9" t="n"/>
      <c r="H574" s="10" t="n"/>
      <c r="I574" s="10" t="n"/>
      <c r="J574" s="11">
        <f>IF(OR(H574="",I574=""),"",I574-H574)</f>
        <v/>
      </c>
      <c r="K574" s="12">
        <f>IF(A574="","",YEAR(A574))</f>
        <v/>
      </c>
      <c r="L574" s="12">
        <f>IF(A574="","",ROUNDUP(MONTH(A574)/3,0))</f>
        <v/>
      </c>
    </row>
    <row r="575">
      <c r="A575" s="8" t="n"/>
      <c r="B575" s="8" t="n"/>
      <c r="C575" s="9" t="n"/>
      <c r="D575" s="9" t="n"/>
      <c r="E575" s="9" t="n"/>
      <c r="F575" s="9" t="n"/>
      <c r="G575" s="9" t="n"/>
      <c r="H575" s="10" t="n"/>
      <c r="I575" s="10" t="n"/>
      <c r="J575" s="11">
        <f>IF(OR(H575="",I575=""),"",I575-H575)</f>
        <v/>
      </c>
      <c r="K575" s="12">
        <f>IF(A575="","",YEAR(A575))</f>
        <v/>
      </c>
      <c r="L575" s="12">
        <f>IF(A575="","",ROUNDUP(MONTH(A575)/3,0))</f>
        <v/>
      </c>
    </row>
    <row r="576">
      <c r="A576" s="8" t="n"/>
      <c r="B576" s="8" t="n"/>
      <c r="C576" s="9" t="n"/>
      <c r="D576" s="9" t="n"/>
      <c r="E576" s="9" t="n"/>
      <c r="F576" s="9" t="n"/>
      <c r="G576" s="9" t="n"/>
      <c r="H576" s="10" t="n"/>
      <c r="I576" s="10" t="n"/>
      <c r="J576" s="11">
        <f>IF(OR(H576="",I576=""),"",I576-H576)</f>
        <v/>
      </c>
      <c r="K576" s="12">
        <f>IF(A576="","",YEAR(A576))</f>
        <v/>
      </c>
      <c r="L576" s="12">
        <f>IF(A576="","",ROUNDUP(MONTH(A576)/3,0))</f>
        <v/>
      </c>
    </row>
    <row r="577">
      <c r="A577" s="8" t="n"/>
      <c r="B577" s="8" t="n"/>
      <c r="C577" s="9" t="n"/>
      <c r="D577" s="9" t="n"/>
      <c r="E577" s="9" t="n"/>
      <c r="F577" s="9" t="n"/>
      <c r="G577" s="9" t="n"/>
      <c r="H577" s="10" t="n"/>
      <c r="I577" s="10" t="n"/>
      <c r="J577" s="11">
        <f>IF(OR(H577="",I577=""),"",I577-H577)</f>
        <v/>
      </c>
      <c r="K577" s="12">
        <f>IF(A577="","",YEAR(A577))</f>
        <v/>
      </c>
      <c r="L577" s="12">
        <f>IF(A577="","",ROUNDUP(MONTH(A577)/3,0))</f>
        <v/>
      </c>
    </row>
    <row r="578">
      <c r="A578" s="8" t="n"/>
      <c r="B578" s="8" t="n"/>
      <c r="C578" s="9" t="n"/>
      <c r="D578" s="9" t="n"/>
      <c r="E578" s="9" t="n"/>
      <c r="F578" s="9" t="n"/>
      <c r="G578" s="9" t="n"/>
      <c r="H578" s="10" t="n"/>
      <c r="I578" s="10" t="n"/>
      <c r="J578" s="11">
        <f>IF(OR(H578="",I578=""),"",I578-H578)</f>
        <v/>
      </c>
      <c r="K578" s="12">
        <f>IF(A578="","",YEAR(A578))</f>
        <v/>
      </c>
      <c r="L578" s="12">
        <f>IF(A578="","",ROUNDUP(MONTH(A578)/3,0))</f>
        <v/>
      </c>
    </row>
    <row r="579">
      <c r="A579" s="8" t="n"/>
      <c r="B579" s="8" t="n"/>
      <c r="C579" s="9" t="n"/>
      <c r="D579" s="9" t="n"/>
      <c r="E579" s="9" t="n"/>
      <c r="F579" s="9" t="n"/>
      <c r="G579" s="9" t="n"/>
      <c r="H579" s="10" t="n"/>
      <c r="I579" s="10" t="n"/>
      <c r="J579" s="11">
        <f>IF(OR(H579="",I579=""),"",I579-H579)</f>
        <v/>
      </c>
      <c r="K579" s="12">
        <f>IF(A579="","",YEAR(A579))</f>
        <v/>
      </c>
      <c r="L579" s="12">
        <f>IF(A579="","",ROUNDUP(MONTH(A579)/3,0))</f>
        <v/>
      </c>
    </row>
    <row r="580">
      <c r="A580" s="8" t="n"/>
      <c r="B580" s="8" t="n"/>
      <c r="C580" s="9" t="n"/>
      <c r="D580" s="9" t="n"/>
      <c r="E580" s="9" t="n"/>
      <c r="F580" s="9" t="n"/>
      <c r="G580" s="9" t="n"/>
      <c r="H580" s="10" t="n"/>
      <c r="I580" s="10" t="n"/>
      <c r="J580" s="11">
        <f>IF(OR(H580="",I580=""),"",I580-H580)</f>
        <v/>
      </c>
      <c r="K580" s="12">
        <f>IF(A580="","",YEAR(A580))</f>
        <v/>
      </c>
      <c r="L580" s="12">
        <f>IF(A580="","",ROUNDUP(MONTH(A580)/3,0))</f>
        <v/>
      </c>
    </row>
    <row r="581">
      <c r="A581" s="8" t="n"/>
      <c r="B581" s="8" t="n"/>
      <c r="C581" s="9" t="n"/>
      <c r="D581" s="9" t="n"/>
      <c r="E581" s="9" t="n"/>
      <c r="F581" s="9" t="n"/>
      <c r="G581" s="9" t="n"/>
      <c r="H581" s="10" t="n"/>
      <c r="I581" s="10" t="n"/>
      <c r="J581" s="11">
        <f>IF(OR(H581="",I581=""),"",I581-H581)</f>
        <v/>
      </c>
      <c r="K581" s="12">
        <f>IF(A581="","",YEAR(A581))</f>
        <v/>
      </c>
      <c r="L581" s="12">
        <f>IF(A581="","",ROUNDUP(MONTH(A581)/3,0))</f>
        <v/>
      </c>
    </row>
    <row r="582">
      <c r="A582" s="8" t="n"/>
      <c r="B582" s="8" t="n"/>
      <c r="C582" s="9" t="n"/>
      <c r="D582" s="9" t="n"/>
      <c r="E582" s="9" t="n"/>
      <c r="F582" s="9" t="n"/>
      <c r="G582" s="9" t="n"/>
      <c r="H582" s="10" t="n"/>
      <c r="I582" s="10" t="n"/>
      <c r="J582" s="11">
        <f>IF(OR(H582="",I582=""),"",I582-H582)</f>
        <v/>
      </c>
      <c r="K582" s="12">
        <f>IF(A582="","",YEAR(A582))</f>
        <v/>
      </c>
      <c r="L582" s="12">
        <f>IF(A582="","",ROUNDUP(MONTH(A582)/3,0))</f>
        <v/>
      </c>
    </row>
    <row r="583">
      <c r="A583" s="8" t="n"/>
      <c r="B583" s="8" t="n"/>
      <c r="C583" s="9" t="n"/>
      <c r="D583" s="9" t="n"/>
      <c r="E583" s="9" t="n"/>
      <c r="F583" s="9" t="n"/>
      <c r="G583" s="9" t="n"/>
      <c r="H583" s="10" t="n"/>
      <c r="I583" s="10" t="n"/>
      <c r="J583" s="11">
        <f>IF(OR(H583="",I583=""),"",I583-H583)</f>
        <v/>
      </c>
      <c r="K583" s="12">
        <f>IF(A583="","",YEAR(A583))</f>
        <v/>
      </c>
      <c r="L583" s="12">
        <f>IF(A583="","",ROUNDUP(MONTH(A583)/3,0))</f>
        <v/>
      </c>
    </row>
    <row r="584">
      <c r="A584" s="8" t="n"/>
      <c r="B584" s="8" t="n"/>
      <c r="C584" s="9" t="n"/>
      <c r="D584" s="9" t="n"/>
      <c r="E584" s="9" t="n"/>
      <c r="F584" s="9" t="n"/>
      <c r="G584" s="9" t="n"/>
      <c r="H584" s="10" t="n"/>
      <c r="I584" s="10" t="n"/>
      <c r="J584" s="11">
        <f>IF(OR(H584="",I584=""),"",I584-H584)</f>
        <v/>
      </c>
      <c r="K584" s="12">
        <f>IF(A584="","",YEAR(A584))</f>
        <v/>
      </c>
      <c r="L584" s="12">
        <f>IF(A584="","",ROUNDUP(MONTH(A584)/3,0))</f>
        <v/>
      </c>
    </row>
    <row r="585">
      <c r="A585" s="8" t="n"/>
      <c r="B585" s="8" t="n"/>
      <c r="C585" s="9" t="n"/>
      <c r="D585" s="9" t="n"/>
      <c r="E585" s="9" t="n"/>
      <c r="F585" s="9" t="n"/>
      <c r="G585" s="9" t="n"/>
      <c r="H585" s="10" t="n"/>
      <c r="I585" s="10" t="n"/>
      <c r="J585" s="11">
        <f>IF(OR(H585="",I585=""),"",I585-H585)</f>
        <v/>
      </c>
      <c r="K585" s="12">
        <f>IF(A585="","",YEAR(A585))</f>
        <v/>
      </c>
      <c r="L585" s="12">
        <f>IF(A585="","",ROUNDUP(MONTH(A585)/3,0))</f>
        <v/>
      </c>
    </row>
    <row r="586">
      <c r="A586" s="8" t="n"/>
      <c r="B586" s="8" t="n"/>
      <c r="C586" s="9" t="n"/>
      <c r="D586" s="9" t="n"/>
      <c r="E586" s="9" t="n"/>
      <c r="F586" s="9" t="n"/>
      <c r="G586" s="9" t="n"/>
      <c r="H586" s="10" t="n"/>
      <c r="I586" s="10" t="n"/>
      <c r="J586" s="11">
        <f>IF(OR(H586="",I586=""),"",I586-H586)</f>
        <v/>
      </c>
      <c r="K586" s="12">
        <f>IF(A586="","",YEAR(A586))</f>
        <v/>
      </c>
      <c r="L586" s="12">
        <f>IF(A586="","",ROUNDUP(MONTH(A586)/3,0))</f>
        <v/>
      </c>
    </row>
    <row r="587">
      <c r="A587" s="8" t="n"/>
      <c r="B587" s="8" t="n"/>
      <c r="C587" s="9" t="n"/>
      <c r="D587" s="9" t="n"/>
      <c r="E587" s="9" t="n"/>
      <c r="F587" s="9" t="n"/>
      <c r="G587" s="9" t="n"/>
      <c r="H587" s="10" t="n"/>
      <c r="I587" s="10" t="n"/>
      <c r="J587" s="11">
        <f>IF(OR(H587="",I587=""),"",I587-H587)</f>
        <v/>
      </c>
      <c r="K587" s="12">
        <f>IF(A587="","",YEAR(A587))</f>
        <v/>
      </c>
      <c r="L587" s="12">
        <f>IF(A587="","",ROUNDUP(MONTH(A587)/3,0))</f>
        <v/>
      </c>
    </row>
    <row r="588">
      <c r="A588" s="8" t="n"/>
      <c r="B588" s="8" t="n"/>
      <c r="C588" s="9" t="n"/>
      <c r="D588" s="9" t="n"/>
      <c r="E588" s="9" t="n"/>
      <c r="F588" s="9" t="n"/>
      <c r="G588" s="9" t="n"/>
      <c r="H588" s="10" t="n"/>
      <c r="I588" s="10" t="n"/>
      <c r="J588" s="11">
        <f>IF(OR(H588="",I588=""),"",I588-H588)</f>
        <v/>
      </c>
      <c r="K588" s="12">
        <f>IF(A588="","",YEAR(A588))</f>
        <v/>
      </c>
      <c r="L588" s="12">
        <f>IF(A588="","",ROUNDUP(MONTH(A588)/3,0))</f>
        <v/>
      </c>
    </row>
    <row r="589">
      <c r="A589" s="8" t="n"/>
      <c r="B589" s="8" t="n"/>
      <c r="C589" s="9" t="n"/>
      <c r="D589" s="9" t="n"/>
      <c r="E589" s="9" t="n"/>
      <c r="F589" s="9" t="n"/>
      <c r="G589" s="9" t="n"/>
      <c r="H589" s="10" t="n"/>
      <c r="I589" s="10" t="n"/>
      <c r="J589" s="11">
        <f>IF(OR(H589="",I589=""),"",I589-H589)</f>
        <v/>
      </c>
      <c r="K589" s="12">
        <f>IF(A589="","",YEAR(A589))</f>
        <v/>
      </c>
      <c r="L589" s="12">
        <f>IF(A589="","",ROUNDUP(MONTH(A589)/3,0))</f>
        <v/>
      </c>
    </row>
    <row r="590">
      <c r="A590" s="8" t="n"/>
      <c r="B590" s="8" t="n"/>
      <c r="C590" s="9" t="n"/>
      <c r="D590" s="9" t="n"/>
      <c r="E590" s="9" t="n"/>
      <c r="F590" s="9" t="n"/>
      <c r="G590" s="9" t="n"/>
      <c r="H590" s="10" t="n"/>
      <c r="I590" s="10" t="n"/>
      <c r="J590" s="11">
        <f>IF(OR(H590="",I590=""),"",I590-H590)</f>
        <v/>
      </c>
      <c r="K590" s="12">
        <f>IF(A590="","",YEAR(A590))</f>
        <v/>
      </c>
      <c r="L590" s="12">
        <f>IF(A590="","",ROUNDUP(MONTH(A590)/3,0))</f>
        <v/>
      </c>
    </row>
    <row r="591">
      <c r="A591" s="8" t="n"/>
      <c r="B591" s="8" t="n"/>
      <c r="C591" s="9" t="n"/>
      <c r="D591" s="9" t="n"/>
      <c r="E591" s="9" t="n"/>
      <c r="F591" s="9" t="n"/>
      <c r="G591" s="9" t="n"/>
      <c r="H591" s="10" t="n"/>
      <c r="I591" s="10" t="n"/>
      <c r="J591" s="11">
        <f>IF(OR(H591="",I591=""),"",I591-H591)</f>
        <v/>
      </c>
      <c r="K591" s="12">
        <f>IF(A591="","",YEAR(A591))</f>
        <v/>
      </c>
      <c r="L591" s="12">
        <f>IF(A591="","",ROUNDUP(MONTH(A591)/3,0))</f>
        <v/>
      </c>
    </row>
    <row r="592">
      <c r="A592" s="8" t="n"/>
      <c r="B592" s="8" t="n"/>
      <c r="C592" s="9" t="n"/>
      <c r="D592" s="9" t="n"/>
      <c r="E592" s="9" t="n"/>
      <c r="F592" s="9" t="n"/>
      <c r="G592" s="9" t="n"/>
      <c r="H592" s="10" t="n"/>
      <c r="I592" s="10" t="n"/>
      <c r="J592" s="11">
        <f>IF(OR(H592="",I592=""),"",I592-H592)</f>
        <v/>
      </c>
      <c r="K592" s="12">
        <f>IF(A592="","",YEAR(A592))</f>
        <v/>
      </c>
      <c r="L592" s="12">
        <f>IF(A592="","",ROUNDUP(MONTH(A592)/3,0))</f>
        <v/>
      </c>
    </row>
    <row r="593">
      <c r="A593" s="8" t="n"/>
      <c r="B593" s="8" t="n"/>
      <c r="C593" s="9" t="n"/>
      <c r="D593" s="9" t="n"/>
      <c r="E593" s="9" t="n"/>
      <c r="F593" s="9" t="n"/>
      <c r="G593" s="9" t="n"/>
      <c r="H593" s="10" t="n"/>
      <c r="I593" s="10" t="n"/>
      <c r="J593" s="11">
        <f>IF(OR(H593="",I593=""),"",I593-H593)</f>
        <v/>
      </c>
      <c r="K593" s="12">
        <f>IF(A593="","",YEAR(A593))</f>
        <v/>
      </c>
      <c r="L593" s="12">
        <f>IF(A593="","",ROUNDUP(MONTH(A593)/3,0))</f>
        <v/>
      </c>
    </row>
    <row r="594">
      <c r="A594" s="8" t="n"/>
      <c r="B594" s="8" t="n"/>
      <c r="C594" s="9" t="n"/>
      <c r="D594" s="9" t="n"/>
      <c r="E594" s="9" t="n"/>
      <c r="F594" s="9" t="n"/>
      <c r="G594" s="9" t="n"/>
      <c r="H594" s="10" t="n"/>
      <c r="I594" s="10" t="n"/>
      <c r="J594" s="11">
        <f>IF(OR(H594="",I594=""),"",I594-H594)</f>
        <v/>
      </c>
      <c r="K594" s="12">
        <f>IF(A594="","",YEAR(A594))</f>
        <v/>
      </c>
      <c r="L594" s="12">
        <f>IF(A594="","",ROUNDUP(MONTH(A594)/3,0))</f>
        <v/>
      </c>
    </row>
    <row r="595">
      <c r="A595" s="8" t="n"/>
      <c r="B595" s="8" t="n"/>
      <c r="C595" s="9" t="n"/>
      <c r="D595" s="9" t="n"/>
      <c r="E595" s="9" t="n"/>
      <c r="F595" s="9" t="n"/>
      <c r="G595" s="9" t="n"/>
      <c r="H595" s="10" t="n"/>
      <c r="I595" s="10" t="n"/>
      <c r="J595" s="11">
        <f>IF(OR(H595="",I595=""),"",I595-H595)</f>
        <v/>
      </c>
      <c r="K595" s="12">
        <f>IF(A595="","",YEAR(A595))</f>
        <v/>
      </c>
      <c r="L595" s="12">
        <f>IF(A595="","",ROUNDUP(MONTH(A595)/3,0))</f>
        <v/>
      </c>
    </row>
    <row r="596">
      <c r="A596" s="8" t="n"/>
      <c r="B596" s="8" t="n"/>
      <c r="C596" s="9" t="n"/>
      <c r="D596" s="9" t="n"/>
      <c r="E596" s="9" t="n"/>
      <c r="F596" s="9" t="n"/>
      <c r="G596" s="9" t="n"/>
      <c r="H596" s="10" t="n"/>
      <c r="I596" s="10" t="n"/>
      <c r="J596" s="11">
        <f>IF(OR(H596="",I596=""),"",I596-H596)</f>
        <v/>
      </c>
      <c r="K596" s="12">
        <f>IF(A596="","",YEAR(A596))</f>
        <v/>
      </c>
      <c r="L596" s="12">
        <f>IF(A596="","",ROUNDUP(MONTH(A596)/3,0))</f>
        <v/>
      </c>
    </row>
    <row r="597">
      <c r="A597" s="8" t="n"/>
      <c r="B597" s="8" t="n"/>
      <c r="C597" s="9" t="n"/>
      <c r="D597" s="9" t="n"/>
      <c r="E597" s="9" t="n"/>
      <c r="F597" s="9" t="n"/>
      <c r="G597" s="9" t="n"/>
      <c r="H597" s="10" t="n"/>
      <c r="I597" s="10" t="n"/>
      <c r="J597" s="11">
        <f>IF(OR(H597="",I597=""),"",I597-H597)</f>
        <v/>
      </c>
      <c r="K597" s="12">
        <f>IF(A597="","",YEAR(A597))</f>
        <v/>
      </c>
      <c r="L597" s="12">
        <f>IF(A597="","",ROUNDUP(MONTH(A597)/3,0))</f>
        <v/>
      </c>
    </row>
    <row r="598">
      <c r="A598" s="8" t="n"/>
      <c r="B598" s="8" t="n"/>
      <c r="C598" s="9" t="n"/>
      <c r="D598" s="9" t="n"/>
      <c r="E598" s="9" t="n"/>
      <c r="F598" s="9" t="n"/>
      <c r="G598" s="9" t="n"/>
      <c r="H598" s="10" t="n"/>
      <c r="I598" s="10" t="n"/>
      <c r="J598" s="11">
        <f>IF(OR(H598="",I598=""),"",I598-H598)</f>
        <v/>
      </c>
      <c r="K598" s="12">
        <f>IF(A598="","",YEAR(A598))</f>
        <v/>
      </c>
      <c r="L598" s="12">
        <f>IF(A598="","",ROUNDUP(MONTH(A598)/3,0))</f>
        <v/>
      </c>
    </row>
    <row r="599">
      <c r="A599" s="8" t="n"/>
      <c r="B599" s="8" t="n"/>
      <c r="C599" s="9" t="n"/>
      <c r="D599" s="9" t="n"/>
      <c r="E599" s="9" t="n"/>
      <c r="F599" s="9" t="n"/>
      <c r="G599" s="9" t="n"/>
      <c r="H599" s="10" t="n"/>
      <c r="I599" s="10" t="n"/>
      <c r="J599" s="11">
        <f>IF(OR(H599="",I599=""),"",I599-H599)</f>
        <v/>
      </c>
      <c r="K599" s="12">
        <f>IF(A599="","",YEAR(A599))</f>
        <v/>
      </c>
      <c r="L599" s="12">
        <f>IF(A599="","",ROUNDUP(MONTH(A599)/3,0))</f>
        <v/>
      </c>
    </row>
    <row r="600">
      <c r="A600" s="8" t="n"/>
      <c r="B600" s="8" t="n"/>
      <c r="C600" s="9" t="n"/>
      <c r="D600" s="9" t="n"/>
      <c r="E600" s="9" t="n"/>
      <c r="F600" s="9" t="n"/>
      <c r="G600" s="9" t="n"/>
      <c r="H600" s="10" t="n"/>
      <c r="I600" s="10" t="n"/>
      <c r="J600" s="11">
        <f>IF(OR(H600="",I600=""),"",I600-H600)</f>
        <v/>
      </c>
      <c r="K600" s="12">
        <f>IF(A600="","",YEAR(A600))</f>
        <v/>
      </c>
      <c r="L600" s="12">
        <f>IF(A600="","",ROUNDUP(MONTH(A600)/3,0))</f>
        <v/>
      </c>
    </row>
    <row r="601">
      <c r="A601" s="8" t="n"/>
      <c r="B601" s="8" t="n"/>
      <c r="C601" s="9" t="n"/>
      <c r="D601" s="9" t="n"/>
      <c r="E601" s="9" t="n"/>
      <c r="F601" s="9" t="n"/>
      <c r="G601" s="9" t="n"/>
      <c r="H601" s="10" t="n"/>
      <c r="I601" s="10" t="n"/>
      <c r="J601" s="11">
        <f>IF(OR(H601="",I601=""),"",I601-H601)</f>
        <v/>
      </c>
      <c r="K601" s="12">
        <f>IF(A601="","",YEAR(A601))</f>
        <v/>
      </c>
      <c r="L601" s="12">
        <f>IF(A601="","",ROUNDUP(MONTH(A601)/3,0))</f>
        <v/>
      </c>
    </row>
    <row r="602">
      <c r="A602" s="8" t="n"/>
      <c r="B602" s="8" t="n"/>
      <c r="C602" s="9" t="n"/>
      <c r="D602" s="9" t="n"/>
      <c r="E602" s="9" t="n"/>
      <c r="F602" s="9" t="n"/>
      <c r="G602" s="9" t="n"/>
      <c r="H602" s="10" t="n"/>
      <c r="I602" s="10" t="n"/>
      <c r="J602" s="11">
        <f>IF(OR(H602="",I602=""),"",I602-H602)</f>
        <v/>
      </c>
      <c r="K602" s="12">
        <f>IF(A602="","",YEAR(A602))</f>
        <v/>
      </c>
      <c r="L602" s="12">
        <f>IF(A602="","",ROUNDUP(MONTH(A602)/3,0))</f>
        <v/>
      </c>
    </row>
    <row r="603">
      <c r="A603" s="8" t="n"/>
      <c r="B603" s="8" t="n"/>
      <c r="C603" s="9" t="n"/>
      <c r="D603" s="9" t="n"/>
      <c r="E603" s="9" t="n"/>
      <c r="F603" s="9" t="n"/>
      <c r="G603" s="9" t="n"/>
      <c r="H603" s="10" t="n"/>
      <c r="I603" s="10" t="n"/>
      <c r="J603" s="11">
        <f>IF(OR(H603="",I603=""),"",I603-H603)</f>
        <v/>
      </c>
      <c r="K603" s="12">
        <f>IF(A603="","",YEAR(A603))</f>
        <v/>
      </c>
      <c r="L603" s="12">
        <f>IF(A603="","",ROUNDUP(MONTH(A603)/3,0))</f>
        <v/>
      </c>
    </row>
    <row r="604">
      <c r="A604" s="8" t="n"/>
      <c r="B604" s="8" t="n"/>
      <c r="C604" s="9" t="n"/>
      <c r="D604" s="9" t="n"/>
      <c r="E604" s="9" t="n"/>
      <c r="F604" s="9" t="n"/>
      <c r="G604" s="9" t="n"/>
      <c r="H604" s="10" t="n"/>
      <c r="I604" s="10" t="n"/>
      <c r="J604" s="11">
        <f>IF(OR(H604="",I604=""),"",I604-H604)</f>
        <v/>
      </c>
      <c r="K604" s="12">
        <f>IF(A604="","",YEAR(A604))</f>
        <v/>
      </c>
      <c r="L604" s="12">
        <f>IF(A604="","",ROUNDUP(MONTH(A604)/3,0))</f>
        <v/>
      </c>
    </row>
    <row r="605">
      <c r="A605" s="8" t="n"/>
      <c r="B605" s="8" t="n"/>
      <c r="C605" s="9" t="n"/>
      <c r="D605" s="9" t="n"/>
      <c r="E605" s="9" t="n"/>
      <c r="F605" s="9" t="n"/>
      <c r="G605" s="9" t="n"/>
      <c r="H605" s="10" t="n"/>
      <c r="I605" s="10" t="n"/>
      <c r="J605" s="11">
        <f>IF(OR(H605="",I605=""),"",I605-H605)</f>
        <v/>
      </c>
      <c r="K605" s="12">
        <f>IF(A605="","",YEAR(A605))</f>
        <v/>
      </c>
      <c r="L605" s="12">
        <f>IF(A605="","",ROUNDUP(MONTH(A605)/3,0))</f>
        <v/>
      </c>
    </row>
    <row r="606">
      <c r="A606" s="8" t="n"/>
      <c r="B606" s="8" t="n"/>
      <c r="C606" s="9" t="n"/>
      <c r="D606" s="9" t="n"/>
      <c r="E606" s="9" t="n"/>
      <c r="F606" s="9" t="n"/>
      <c r="G606" s="9" t="n"/>
      <c r="H606" s="10" t="n"/>
      <c r="I606" s="10" t="n"/>
      <c r="J606" s="11">
        <f>IF(OR(H606="",I606=""),"",I606-H606)</f>
        <v/>
      </c>
      <c r="K606" s="12">
        <f>IF(A606="","",YEAR(A606))</f>
        <v/>
      </c>
      <c r="L606" s="12">
        <f>IF(A606="","",ROUNDUP(MONTH(A606)/3,0))</f>
        <v/>
      </c>
    </row>
    <row r="607">
      <c r="A607" s="8" t="n"/>
      <c r="B607" s="8" t="n"/>
      <c r="C607" s="9" t="n"/>
      <c r="D607" s="9" t="n"/>
      <c r="E607" s="9" t="n"/>
      <c r="F607" s="9" t="n"/>
      <c r="G607" s="9" t="n"/>
      <c r="H607" s="10" t="n"/>
      <c r="I607" s="10" t="n"/>
      <c r="J607" s="11">
        <f>IF(OR(H607="",I607=""),"",I607-H607)</f>
        <v/>
      </c>
      <c r="K607" s="12">
        <f>IF(A607="","",YEAR(A607))</f>
        <v/>
      </c>
      <c r="L607" s="12">
        <f>IF(A607="","",ROUNDUP(MONTH(A607)/3,0))</f>
        <v/>
      </c>
    </row>
    <row r="608">
      <c r="A608" s="8" t="n"/>
      <c r="B608" s="8" t="n"/>
      <c r="C608" s="9" t="n"/>
      <c r="D608" s="9" t="n"/>
      <c r="E608" s="9" t="n"/>
      <c r="F608" s="9" t="n"/>
      <c r="G608" s="9" t="n"/>
      <c r="H608" s="10" t="n"/>
      <c r="I608" s="10" t="n"/>
      <c r="J608" s="11">
        <f>IF(OR(H608="",I608=""),"",I608-H608)</f>
        <v/>
      </c>
      <c r="K608" s="12">
        <f>IF(A608="","",YEAR(A608))</f>
        <v/>
      </c>
      <c r="L608" s="12">
        <f>IF(A608="","",ROUNDUP(MONTH(A608)/3,0))</f>
        <v/>
      </c>
    </row>
    <row r="609">
      <c r="A609" s="8" t="n"/>
      <c r="B609" s="8" t="n"/>
      <c r="C609" s="9" t="n"/>
      <c r="D609" s="9" t="n"/>
      <c r="E609" s="9" t="n"/>
      <c r="F609" s="9" t="n"/>
      <c r="G609" s="9" t="n"/>
      <c r="H609" s="10" t="n"/>
      <c r="I609" s="10" t="n"/>
      <c r="J609" s="11">
        <f>IF(OR(H609="",I609=""),"",I609-H609)</f>
        <v/>
      </c>
      <c r="K609" s="12">
        <f>IF(A609="","",YEAR(A609))</f>
        <v/>
      </c>
      <c r="L609" s="12">
        <f>IF(A609="","",ROUNDUP(MONTH(A609)/3,0))</f>
        <v/>
      </c>
    </row>
    <row r="610">
      <c r="A610" s="8" t="n"/>
      <c r="B610" s="8" t="n"/>
      <c r="C610" s="9" t="n"/>
      <c r="D610" s="9" t="n"/>
      <c r="E610" s="9" t="n"/>
      <c r="F610" s="9" t="n"/>
      <c r="G610" s="9" t="n"/>
      <c r="H610" s="10" t="n"/>
      <c r="I610" s="10" t="n"/>
      <c r="J610" s="11">
        <f>IF(OR(H610="",I610=""),"",I610-H610)</f>
        <v/>
      </c>
      <c r="K610" s="12">
        <f>IF(A610="","",YEAR(A610))</f>
        <v/>
      </c>
      <c r="L610" s="12">
        <f>IF(A610="","",ROUNDUP(MONTH(A610)/3,0))</f>
        <v/>
      </c>
    </row>
    <row r="611">
      <c r="A611" s="8" t="n"/>
      <c r="B611" s="8" t="n"/>
      <c r="C611" s="9" t="n"/>
      <c r="D611" s="9" t="n"/>
      <c r="E611" s="9" t="n"/>
      <c r="F611" s="9" t="n"/>
      <c r="G611" s="9" t="n"/>
      <c r="H611" s="10" t="n"/>
      <c r="I611" s="10" t="n"/>
      <c r="J611" s="11">
        <f>IF(OR(H611="",I611=""),"",I611-H611)</f>
        <v/>
      </c>
      <c r="K611" s="12">
        <f>IF(A611="","",YEAR(A611))</f>
        <v/>
      </c>
      <c r="L611" s="12">
        <f>IF(A611="","",ROUNDUP(MONTH(A611)/3,0))</f>
        <v/>
      </c>
    </row>
    <row r="612">
      <c r="A612" s="8" t="n"/>
      <c r="B612" s="8" t="n"/>
      <c r="C612" s="9" t="n"/>
      <c r="D612" s="9" t="n"/>
      <c r="E612" s="9" t="n"/>
      <c r="F612" s="9" t="n"/>
      <c r="G612" s="9" t="n"/>
      <c r="H612" s="10" t="n"/>
      <c r="I612" s="10" t="n"/>
      <c r="J612" s="11">
        <f>IF(OR(H612="",I612=""),"",I612-H612)</f>
        <v/>
      </c>
      <c r="K612" s="12">
        <f>IF(A612="","",YEAR(A612))</f>
        <v/>
      </c>
      <c r="L612" s="12">
        <f>IF(A612="","",ROUNDUP(MONTH(A612)/3,0))</f>
        <v/>
      </c>
    </row>
    <row r="613">
      <c r="A613" s="8" t="n"/>
      <c r="B613" s="8" t="n"/>
      <c r="C613" s="9" t="n"/>
      <c r="D613" s="9" t="n"/>
      <c r="E613" s="9" t="n"/>
      <c r="F613" s="9" t="n"/>
      <c r="G613" s="9" t="n"/>
      <c r="H613" s="10" t="n"/>
      <c r="I613" s="10" t="n"/>
      <c r="J613" s="11">
        <f>IF(OR(H613="",I613=""),"",I613-H613)</f>
        <v/>
      </c>
      <c r="K613" s="12">
        <f>IF(A613="","",YEAR(A613))</f>
        <v/>
      </c>
      <c r="L613" s="12">
        <f>IF(A613="","",ROUNDUP(MONTH(A613)/3,0))</f>
        <v/>
      </c>
    </row>
    <row r="614">
      <c r="A614" s="8" t="n"/>
      <c r="B614" s="8" t="n"/>
      <c r="C614" s="9" t="n"/>
      <c r="D614" s="9" t="n"/>
      <c r="E614" s="9" t="n"/>
      <c r="F614" s="9" t="n"/>
      <c r="G614" s="9" t="n"/>
      <c r="H614" s="10" t="n"/>
      <c r="I614" s="10" t="n"/>
      <c r="J614" s="11">
        <f>IF(OR(H614="",I614=""),"",I614-H614)</f>
        <v/>
      </c>
      <c r="K614" s="12">
        <f>IF(A614="","",YEAR(A614))</f>
        <v/>
      </c>
      <c r="L614" s="12">
        <f>IF(A614="","",ROUNDUP(MONTH(A614)/3,0))</f>
        <v/>
      </c>
    </row>
    <row r="615">
      <c r="A615" s="8" t="n"/>
      <c r="B615" s="8" t="n"/>
      <c r="C615" s="9" t="n"/>
      <c r="D615" s="9" t="n"/>
      <c r="E615" s="9" t="n"/>
      <c r="F615" s="9" t="n"/>
      <c r="G615" s="9" t="n"/>
      <c r="H615" s="10" t="n"/>
      <c r="I615" s="10" t="n"/>
      <c r="J615" s="11">
        <f>IF(OR(H615="",I615=""),"",I615-H615)</f>
        <v/>
      </c>
      <c r="K615" s="12">
        <f>IF(A615="","",YEAR(A615))</f>
        <v/>
      </c>
      <c r="L615" s="12">
        <f>IF(A615="","",ROUNDUP(MONTH(A615)/3,0))</f>
        <v/>
      </c>
    </row>
    <row r="616">
      <c r="A616" s="8" t="n"/>
      <c r="B616" s="8" t="n"/>
      <c r="C616" s="9" t="n"/>
      <c r="D616" s="9" t="n"/>
      <c r="E616" s="9" t="n"/>
      <c r="F616" s="9" t="n"/>
      <c r="G616" s="9" t="n"/>
      <c r="H616" s="10" t="n"/>
      <c r="I616" s="10" t="n"/>
      <c r="J616" s="11">
        <f>IF(OR(H616="",I616=""),"",I616-H616)</f>
        <v/>
      </c>
      <c r="K616" s="12">
        <f>IF(A616="","",YEAR(A616))</f>
        <v/>
      </c>
      <c r="L616" s="12">
        <f>IF(A616="","",ROUNDUP(MONTH(A616)/3,0))</f>
        <v/>
      </c>
    </row>
    <row r="617">
      <c r="A617" s="8" t="n"/>
      <c r="B617" s="8" t="n"/>
      <c r="C617" s="9" t="n"/>
      <c r="D617" s="9" t="n"/>
      <c r="E617" s="9" t="n"/>
      <c r="F617" s="9" t="n"/>
      <c r="G617" s="9" t="n"/>
      <c r="H617" s="10" t="n"/>
      <c r="I617" s="10" t="n"/>
      <c r="J617" s="11">
        <f>IF(OR(H617="",I617=""),"",I617-H617)</f>
        <v/>
      </c>
      <c r="K617" s="12">
        <f>IF(A617="","",YEAR(A617))</f>
        <v/>
      </c>
      <c r="L617" s="12">
        <f>IF(A617="","",ROUNDUP(MONTH(A617)/3,0))</f>
        <v/>
      </c>
    </row>
    <row r="618">
      <c r="A618" s="8" t="n"/>
      <c r="B618" s="8" t="n"/>
      <c r="C618" s="9" t="n"/>
      <c r="D618" s="9" t="n"/>
      <c r="E618" s="9" t="n"/>
      <c r="F618" s="9" t="n"/>
      <c r="G618" s="9" t="n"/>
      <c r="H618" s="10" t="n"/>
      <c r="I618" s="10" t="n"/>
      <c r="J618" s="11">
        <f>IF(OR(H618="",I618=""),"",I618-H618)</f>
        <v/>
      </c>
      <c r="K618" s="12">
        <f>IF(A618="","",YEAR(A618))</f>
        <v/>
      </c>
      <c r="L618" s="12">
        <f>IF(A618="","",ROUNDUP(MONTH(A618)/3,0))</f>
        <v/>
      </c>
    </row>
    <row r="619">
      <c r="A619" s="8" t="n"/>
      <c r="B619" s="8" t="n"/>
      <c r="C619" s="9" t="n"/>
      <c r="D619" s="9" t="n"/>
      <c r="E619" s="9" t="n"/>
      <c r="F619" s="9" t="n"/>
      <c r="G619" s="9" t="n"/>
      <c r="H619" s="10" t="n"/>
      <c r="I619" s="10" t="n"/>
      <c r="J619" s="11">
        <f>IF(OR(H619="",I619=""),"",I619-H619)</f>
        <v/>
      </c>
      <c r="K619" s="12">
        <f>IF(A619="","",YEAR(A619))</f>
        <v/>
      </c>
      <c r="L619" s="12">
        <f>IF(A619="","",ROUNDUP(MONTH(A619)/3,0))</f>
        <v/>
      </c>
    </row>
    <row r="620">
      <c r="A620" s="8" t="n"/>
      <c r="B620" s="8" t="n"/>
      <c r="C620" s="9" t="n"/>
      <c r="D620" s="9" t="n"/>
      <c r="E620" s="9" t="n"/>
      <c r="F620" s="9" t="n"/>
      <c r="G620" s="9" t="n"/>
      <c r="H620" s="10" t="n"/>
      <c r="I620" s="10" t="n"/>
      <c r="J620" s="11">
        <f>IF(OR(H620="",I620=""),"",I620-H620)</f>
        <v/>
      </c>
      <c r="K620" s="12">
        <f>IF(A620="","",YEAR(A620))</f>
        <v/>
      </c>
      <c r="L620" s="12">
        <f>IF(A620="","",ROUNDUP(MONTH(A620)/3,0))</f>
        <v/>
      </c>
    </row>
    <row r="621">
      <c r="A621" s="8" t="n"/>
      <c r="B621" s="8" t="n"/>
      <c r="C621" s="9" t="n"/>
      <c r="D621" s="9" t="n"/>
      <c r="E621" s="9" t="n"/>
      <c r="F621" s="9" t="n"/>
      <c r="G621" s="9" t="n"/>
      <c r="H621" s="10" t="n"/>
      <c r="I621" s="10" t="n"/>
      <c r="J621" s="11">
        <f>IF(OR(H621="",I621=""),"",I621-H621)</f>
        <v/>
      </c>
      <c r="K621" s="12">
        <f>IF(A621="","",YEAR(A621))</f>
        <v/>
      </c>
      <c r="L621" s="12">
        <f>IF(A621="","",ROUNDUP(MONTH(A621)/3,0))</f>
        <v/>
      </c>
    </row>
    <row r="622">
      <c r="A622" s="8" t="n"/>
      <c r="B622" s="8" t="n"/>
      <c r="C622" s="9" t="n"/>
      <c r="D622" s="9" t="n"/>
      <c r="E622" s="9" t="n"/>
      <c r="F622" s="9" t="n"/>
      <c r="G622" s="9" t="n"/>
      <c r="H622" s="10" t="n"/>
      <c r="I622" s="10" t="n"/>
      <c r="J622" s="11">
        <f>IF(OR(H622="",I622=""),"",I622-H622)</f>
        <v/>
      </c>
      <c r="K622" s="12">
        <f>IF(A622="","",YEAR(A622))</f>
        <v/>
      </c>
      <c r="L622" s="12">
        <f>IF(A622="","",ROUNDUP(MONTH(A622)/3,0))</f>
        <v/>
      </c>
    </row>
    <row r="623">
      <c r="A623" s="8" t="n"/>
      <c r="B623" s="8" t="n"/>
      <c r="C623" s="9" t="n"/>
      <c r="D623" s="9" t="n"/>
      <c r="E623" s="9" t="n"/>
      <c r="F623" s="9" t="n"/>
      <c r="G623" s="9" t="n"/>
      <c r="H623" s="10" t="n"/>
      <c r="I623" s="10" t="n"/>
      <c r="J623" s="11">
        <f>IF(OR(H623="",I623=""),"",I623-H623)</f>
        <v/>
      </c>
      <c r="K623" s="12">
        <f>IF(A623="","",YEAR(A623))</f>
        <v/>
      </c>
      <c r="L623" s="12">
        <f>IF(A623="","",ROUNDUP(MONTH(A623)/3,0))</f>
        <v/>
      </c>
    </row>
    <row r="624">
      <c r="A624" s="8" t="n"/>
      <c r="B624" s="8" t="n"/>
      <c r="C624" s="9" t="n"/>
      <c r="D624" s="9" t="n"/>
      <c r="E624" s="9" t="n"/>
      <c r="F624" s="9" t="n"/>
      <c r="G624" s="9" t="n"/>
      <c r="H624" s="10" t="n"/>
      <c r="I624" s="10" t="n"/>
      <c r="J624" s="11">
        <f>IF(OR(H624="",I624=""),"",I624-H624)</f>
        <v/>
      </c>
      <c r="K624" s="12">
        <f>IF(A624="","",YEAR(A624))</f>
        <v/>
      </c>
      <c r="L624" s="12">
        <f>IF(A624="","",ROUNDUP(MONTH(A624)/3,0))</f>
        <v/>
      </c>
    </row>
    <row r="625">
      <c r="A625" s="8" t="n"/>
      <c r="B625" s="8" t="n"/>
      <c r="C625" s="9" t="n"/>
      <c r="D625" s="9" t="n"/>
      <c r="E625" s="9" t="n"/>
      <c r="F625" s="9" t="n"/>
      <c r="G625" s="9" t="n"/>
      <c r="H625" s="10" t="n"/>
      <c r="I625" s="10" t="n"/>
      <c r="J625" s="11">
        <f>IF(OR(H625="",I625=""),"",I625-H625)</f>
        <v/>
      </c>
      <c r="K625" s="12">
        <f>IF(A625="","",YEAR(A625))</f>
        <v/>
      </c>
      <c r="L625" s="12">
        <f>IF(A625="","",ROUNDUP(MONTH(A625)/3,0))</f>
        <v/>
      </c>
    </row>
    <row r="626">
      <c r="A626" s="8" t="n"/>
      <c r="B626" s="8" t="n"/>
      <c r="C626" s="9" t="n"/>
      <c r="D626" s="9" t="n"/>
      <c r="E626" s="9" t="n"/>
      <c r="F626" s="9" t="n"/>
      <c r="G626" s="9" t="n"/>
      <c r="H626" s="10" t="n"/>
      <c r="I626" s="10" t="n"/>
      <c r="J626" s="11">
        <f>IF(OR(H626="",I626=""),"",I626-H626)</f>
        <v/>
      </c>
      <c r="K626" s="12">
        <f>IF(A626="","",YEAR(A626))</f>
        <v/>
      </c>
      <c r="L626" s="12">
        <f>IF(A626="","",ROUNDUP(MONTH(A626)/3,0))</f>
        <v/>
      </c>
    </row>
    <row r="627">
      <c r="A627" s="8" t="n"/>
      <c r="B627" s="8" t="n"/>
      <c r="C627" s="9" t="n"/>
      <c r="D627" s="9" t="n"/>
      <c r="E627" s="9" t="n"/>
      <c r="F627" s="9" t="n"/>
      <c r="G627" s="9" t="n"/>
      <c r="H627" s="10" t="n"/>
      <c r="I627" s="10" t="n"/>
      <c r="J627" s="11">
        <f>IF(OR(H627="",I627=""),"",I627-H627)</f>
        <v/>
      </c>
      <c r="K627" s="12">
        <f>IF(A627="","",YEAR(A627))</f>
        <v/>
      </c>
      <c r="L627" s="12">
        <f>IF(A627="","",ROUNDUP(MONTH(A627)/3,0))</f>
        <v/>
      </c>
    </row>
    <row r="628">
      <c r="A628" s="8" t="n"/>
      <c r="B628" s="8" t="n"/>
      <c r="C628" s="9" t="n"/>
      <c r="D628" s="9" t="n"/>
      <c r="E628" s="9" t="n"/>
      <c r="F628" s="9" t="n"/>
      <c r="G628" s="9" t="n"/>
      <c r="H628" s="10" t="n"/>
      <c r="I628" s="10" t="n"/>
      <c r="J628" s="11">
        <f>IF(OR(H628="",I628=""),"",I628-H628)</f>
        <v/>
      </c>
      <c r="K628" s="12">
        <f>IF(A628="","",YEAR(A628))</f>
        <v/>
      </c>
      <c r="L628" s="12">
        <f>IF(A628="","",ROUNDUP(MONTH(A628)/3,0))</f>
        <v/>
      </c>
    </row>
    <row r="629">
      <c r="A629" s="8" t="n"/>
      <c r="B629" s="8" t="n"/>
      <c r="C629" s="9" t="n"/>
      <c r="D629" s="9" t="n"/>
      <c r="E629" s="9" t="n"/>
      <c r="F629" s="9" t="n"/>
      <c r="G629" s="9" t="n"/>
      <c r="H629" s="10" t="n"/>
      <c r="I629" s="10" t="n"/>
      <c r="J629" s="11">
        <f>IF(OR(H629="",I629=""),"",I629-H629)</f>
        <v/>
      </c>
      <c r="K629" s="12">
        <f>IF(A629="","",YEAR(A629))</f>
        <v/>
      </c>
      <c r="L629" s="12">
        <f>IF(A629="","",ROUNDUP(MONTH(A629)/3,0))</f>
        <v/>
      </c>
    </row>
    <row r="630">
      <c r="A630" s="8" t="n"/>
      <c r="B630" s="8" t="n"/>
      <c r="C630" s="9" t="n"/>
      <c r="D630" s="9" t="n"/>
      <c r="E630" s="9" t="n"/>
      <c r="F630" s="9" t="n"/>
      <c r="G630" s="9" t="n"/>
      <c r="H630" s="10" t="n"/>
      <c r="I630" s="10" t="n"/>
      <c r="J630" s="11">
        <f>IF(OR(H630="",I630=""),"",I630-H630)</f>
        <v/>
      </c>
      <c r="K630" s="12">
        <f>IF(A630="","",YEAR(A630))</f>
        <v/>
      </c>
      <c r="L630" s="12">
        <f>IF(A630="","",ROUNDUP(MONTH(A630)/3,0))</f>
        <v/>
      </c>
    </row>
    <row r="631">
      <c r="A631" s="8" t="n"/>
      <c r="B631" s="8" t="n"/>
      <c r="C631" s="9" t="n"/>
      <c r="D631" s="9" t="n"/>
      <c r="E631" s="9" t="n"/>
      <c r="F631" s="9" t="n"/>
      <c r="G631" s="9" t="n"/>
      <c r="H631" s="10" t="n"/>
      <c r="I631" s="10" t="n"/>
      <c r="J631" s="11">
        <f>IF(OR(H631="",I631=""),"",I631-H631)</f>
        <v/>
      </c>
      <c r="K631" s="12">
        <f>IF(A631="","",YEAR(A631))</f>
        <v/>
      </c>
      <c r="L631" s="12">
        <f>IF(A631="","",ROUNDUP(MONTH(A631)/3,0))</f>
        <v/>
      </c>
    </row>
    <row r="632">
      <c r="A632" s="8" t="n"/>
      <c r="B632" s="8" t="n"/>
      <c r="C632" s="9" t="n"/>
      <c r="D632" s="9" t="n"/>
      <c r="E632" s="9" t="n"/>
      <c r="F632" s="9" t="n"/>
      <c r="G632" s="9" t="n"/>
      <c r="H632" s="10" t="n"/>
      <c r="I632" s="10" t="n"/>
      <c r="J632" s="11">
        <f>IF(OR(H632="",I632=""),"",I632-H632)</f>
        <v/>
      </c>
      <c r="K632" s="12">
        <f>IF(A632="","",YEAR(A632))</f>
        <v/>
      </c>
      <c r="L632" s="12">
        <f>IF(A632="","",ROUNDUP(MONTH(A632)/3,0))</f>
        <v/>
      </c>
    </row>
    <row r="633">
      <c r="A633" s="8" t="n"/>
      <c r="B633" s="8" t="n"/>
      <c r="C633" s="9" t="n"/>
      <c r="D633" s="9" t="n"/>
      <c r="E633" s="9" t="n"/>
      <c r="F633" s="9" t="n"/>
      <c r="G633" s="9" t="n"/>
      <c r="H633" s="10" t="n"/>
      <c r="I633" s="10" t="n"/>
      <c r="J633" s="11">
        <f>IF(OR(H633="",I633=""),"",I633-H633)</f>
        <v/>
      </c>
      <c r="K633" s="12">
        <f>IF(A633="","",YEAR(A633))</f>
        <v/>
      </c>
      <c r="L633" s="12">
        <f>IF(A633="","",ROUNDUP(MONTH(A633)/3,0))</f>
        <v/>
      </c>
    </row>
    <row r="634">
      <c r="A634" s="8" t="n"/>
      <c r="B634" s="8" t="n"/>
      <c r="C634" s="9" t="n"/>
      <c r="D634" s="9" t="n"/>
      <c r="E634" s="9" t="n"/>
      <c r="F634" s="9" t="n"/>
      <c r="G634" s="9" t="n"/>
      <c r="H634" s="10" t="n"/>
      <c r="I634" s="10" t="n"/>
      <c r="J634" s="11">
        <f>IF(OR(H634="",I634=""),"",I634-H634)</f>
        <v/>
      </c>
      <c r="K634" s="12">
        <f>IF(A634="","",YEAR(A634))</f>
        <v/>
      </c>
      <c r="L634" s="12">
        <f>IF(A634="","",ROUNDUP(MONTH(A634)/3,0))</f>
        <v/>
      </c>
    </row>
    <row r="635">
      <c r="A635" s="8" t="n"/>
      <c r="B635" s="8" t="n"/>
      <c r="C635" s="9" t="n"/>
      <c r="D635" s="9" t="n"/>
      <c r="E635" s="9" t="n"/>
      <c r="F635" s="9" t="n"/>
      <c r="G635" s="9" t="n"/>
      <c r="H635" s="10" t="n"/>
      <c r="I635" s="10" t="n"/>
      <c r="J635" s="11">
        <f>IF(OR(H635="",I635=""),"",I635-H635)</f>
        <v/>
      </c>
      <c r="K635" s="12">
        <f>IF(A635="","",YEAR(A635))</f>
        <v/>
      </c>
      <c r="L635" s="12">
        <f>IF(A635="","",ROUNDUP(MONTH(A635)/3,0))</f>
        <v/>
      </c>
    </row>
    <row r="636">
      <c r="A636" s="8" t="n"/>
      <c r="B636" s="8" t="n"/>
      <c r="C636" s="9" t="n"/>
      <c r="D636" s="9" t="n"/>
      <c r="E636" s="9" t="n"/>
      <c r="F636" s="9" t="n"/>
      <c r="G636" s="9" t="n"/>
      <c r="H636" s="10" t="n"/>
      <c r="I636" s="10" t="n"/>
      <c r="J636" s="11">
        <f>IF(OR(H636="",I636=""),"",I636-H636)</f>
        <v/>
      </c>
      <c r="K636" s="12">
        <f>IF(A636="","",YEAR(A636))</f>
        <v/>
      </c>
      <c r="L636" s="12">
        <f>IF(A636="","",ROUNDUP(MONTH(A636)/3,0))</f>
        <v/>
      </c>
    </row>
    <row r="637">
      <c r="A637" s="8" t="n"/>
      <c r="B637" s="8" t="n"/>
      <c r="C637" s="9" t="n"/>
      <c r="D637" s="9" t="n"/>
      <c r="E637" s="9" t="n"/>
      <c r="F637" s="9" t="n"/>
      <c r="G637" s="9" t="n"/>
      <c r="H637" s="10" t="n"/>
      <c r="I637" s="10" t="n"/>
      <c r="J637" s="11">
        <f>IF(OR(H637="",I637=""),"",I637-H637)</f>
        <v/>
      </c>
      <c r="K637" s="12">
        <f>IF(A637="","",YEAR(A637))</f>
        <v/>
      </c>
      <c r="L637" s="12">
        <f>IF(A637="","",ROUNDUP(MONTH(A637)/3,0))</f>
        <v/>
      </c>
    </row>
    <row r="638">
      <c r="A638" s="8" t="n"/>
      <c r="B638" s="8" t="n"/>
      <c r="C638" s="9" t="n"/>
      <c r="D638" s="9" t="n"/>
      <c r="E638" s="9" t="n"/>
      <c r="F638" s="9" t="n"/>
      <c r="G638" s="9" t="n"/>
      <c r="H638" s="10" t="n"/>
      <c r="I638" s="10" t="n"/>
      <c r="J638" s="11">
        <f>IF(OR(H638="",I638=""),"",I638-H638)</f>
        <v/>
      </c>
      <c r="K638" s="12">
        <f>IF(A638="","",YEAR(A638))</f>
        <v/>
      </c>
      <c r="L638" s="12">
        <f>IF(A638="","",ROUNDUP(MONTH(A638)/3,0))</f>
        <v/>
      </c>
    </row>
    <row r="639">
      <c r="A639" s="8" t="n"/>
      <c r="B639" s="8" t="n"/>
      <c r="C639" s="9" t="n"/>
      <c r="D639" s="9" t="n"/>
      <c r="E639" s="9" t="n"/>
      <c r="F639" s="9" t="n"/>
      <c r="G639" s="9" t="n"/>
      <c r="H639" s="10" t="n"/>
      <c r="I639" s="10" t="n"/>
      <c r="J639" s="11">
        <f>IF(OR(H639="",I639=""),"",I639-H639)</f>
        <v/>
      </c>
      <c r="K639" s="12">
        <f>IF(A639="","",YEAR(A639))</f>
        <v/>
      </c>
      <c r="L639" s="12">
        <f>IF(A639="","",ROUNDUP(MONTH(A639)/3,0))</f>
        <v/>
      </c>
    </row>
    <row r="640">
      <c r="A640" s="8" t="n"/>
      <c r="B640" s="8" t="n"/>
      <c r="C640" s="9" t="n"/>
      <c r="D640" s="9" t="n"/>
      <c r="E640" s="9" t="n"/>
      <c r="F640" s="9" t="n"/>
      <c r="G640" s="9" t="n"/>
      <c r="H640" s="10" t="n"/>
      <c r="I640" s="10" t="n"/>
      <c r="J640" s="11">
        <f>IF(OR(H640="",I640=""),"",I640-H640)</f>
        <v/>
      </c>
      <c r="K640" s="12">
        <f>IF(A640="","",YEAR(A640))</f>
        <v/>
      </c>
      <c r="L640" s="12">
        <f>IF(A640="","",ROUNDUP(MONTH(A640)/3,0))</f>
        <v/>
      </c>
    </row>
    <row r="641">
      <c r="A641" s="8" t="n"/>
      <c r="B641" s="8" t="n"/>
      <c r="C641" s="9" t="n"/>
      <c r="D641" s="9" t="n"/>
      <c r="E641" s="9" t="n"/>
      <c r="F641" s="9" t="n"/>
      <c r="G641" s="9" t="n"/>
      <c r="H641" s="10" t="n"/>
      <c r="I641" s="10" t="n"/>
      <c r="J641" s="11">
        <f>IF(OR(H641="",I641=""),"",I641-H641)</f>
        <v/>
      </c>
      <c r="K641" s="12">
        <f>IF(A641="","",YEAR(A641))</f>
        <v/>
      </c>
      <c r="L641" s="12">
        <f>IF(A641="","",ROUNDUP(MONTH(A641)/3,0))</f>
        <v/>
      </c>
    </row>
    <row r="642">
      <c r="A642" s="8" t="n"/>
      <c r="B642" s="8" t="n"/>
      <c r="C642" s="9" t="n"/>
      <c r="D642" s="9" t="n"/>
      <c r="E642" s="9" t="n"/>
      <c r="F642" s="9" t="n"/>
      <c r="G642" s="9" t="n"/>
      <c r="H642" s="10" t="n"/>
      <c r="I642" s="10" t="n"/>
      <c r="J642" s="11">
        <f>IF(OR(H642="",I642=""),"",I642-H642)</f>
        <v/>
      </c>
      <c r="K642" s="12">
        <f>IF(A642="","",YEAR(A642))</f>
        <v/>
      </c>
      <c r="L642" s="12">
        <f>IF(A642="","",ROUNDUP(MONTH(A642)/3,0))</f>
        <v/>
      </c>
    </row>
    <row r="643">
      <c r="A643" s="8" t="n"/>
      <c r="B643" s="8" t="n"/>
      <c r="C643" s="9" t="n"/>
      <c r="D643" s="9" t="n"/>
      <c r="E643" s="9" t="n"/>
      <c r="F643" s="9" t="n"/>
      <c r="G643" s="9" t="n"/>
      <c r="H643" s="10" t="n"/>
      <c r="I643" s="10" t="n"/>
      <c r="J643" s="11">
        <f>IF(OR(H643="",I643=""),"",I643-H643)</f>
        <v/>
      </c>
      <c r="K643" s="12">
        <f>IF(A643="","",YEAR(A643))</f>
        <v/>
      </c>
      <c r="L643" s="12">
        <f>IF(A643="","",ROUNDUP(MONTH(A643)/3,0))</f>
        <v/>
      </c>
    </row>
    <row r="644">
      <c r="A644" s="8" t="n"/>
      <c r="B644" s="8" t="n"/>
      <c r="C644" s="9" t="n"/>
      <c r="D644" s="9" t="n"/>
      <c r="E644" s="9" t="n"/>
      <c r="F644" s="9" t="n"/>
      <c r="G644" s="9" t="n"/>
      <c r="H644" s="10" t="n"/>
      <c r="I644" s="10" t="n"/>
      <c r="J644" s="11">
        <f>IF(OR(H644="",I644=""),"",I644-H644)</f>
        <v/>
      </c>
      <c r="K644" s="12">
        <f>IF(A644="","",YEAR(A644))</f>
        <v/>
      </c>
      <c r="L644" s="12">
        <f>IF(A644="","",ROUNDUP(MONTH(A644)/3,0))</f>
        <v/>
      </c>
    </row>
    <row r="645">
      <c r="A645" s="8" t="n"/>
      <c r="B645" s="8" t="n"/>
      <c r="C645" s="9" t="n"/>
      <c r="D645" s="9" t="n"/>
      <c r="E645" s="9" t="n"/>
      <c r="F645" s="9" t="n"/>
      <c r="G645" s="9" t="n"/>
      <c r="H645" s="10" t="n"/>
      <c r="I645" s="10" t="n"/>
      <c r="J645" s="11">
        <f>IF(OR(H645="",I645=""),"",I645-H645)</f>
        <v/>
      </c>
      <c r="K645" s="12">
        <f>IF(A645="","",YEAR(A645))</f>
        <v/>
      </c>
      <c r="L645" s="12">
        <f>IF(A645="","",ROUNDUP(MONTH(A645)/3,0))</f>
        <v/>
      </c>
    </row>
    <row r="646">
      <c r="A646" s="8" t="n"/>
      <c r="B646" s="8" t="n"/>
      <c r="C646" s="9" t="n"/>
      <c r="D646" s="9" t="n"/>
      <c r="E646" s="9" t="n"/>
      <c r="F646" s="9" t="n"/>
      <c r="G646" s="9" t="n"/>
      <c r="H646" s="10" t="n"/>
      <c r="I646" s="10" t="n"/>
      <c r="J646" s="11">
        <f>IF(OR(H646="",I646=""),"",I646-H646)</f>
        <v/>
      </c>
      <c r="K646" s="12">
        <f>IF(A646="","",YEAR(A646))</f>
        <v/>
      </c>
      <c r="L646" s="12">
        <f>IF(A646="","",ROUNDUP(MONTH(A646)/3,0))</f>
        <v/>
      </c>
    </row>
    <row r="647">
      <c r="A647" s="8" t="n"/>
      <c r="B647" s="8" t="n"/>
      <c r="C647" s="9" t="n"/>
      <c r="D647" s="9" t="n"/>
      <c r="E647" s="9" t="n"/>
      <c r="F647" s="9" t="n"/>
      <c r="G647" s="9" t="n"/>
      <c r="H647" s="10" t="n"/>
      <c r="I647" s="10" t="n"/>
      <c r="J647" s="11">
        <f>IF(OR(H647="",I647=""),"",I647-H647)</f>
        <v/>
      </c>
      <c r="K647" s="12">
        <f>IF(A647="","",YEAR(A647))</f>
        <v/>
      </c>
      <c r="L647" s="12">
        <f>IF(A647="","",ROUNDUP(MONTH(A647)/3,0))</f>
        <v/>
      </c>
    </row>
    <row r="648">
      <c r="A648" s="8" t="n"/>
      <c r="B648" s="8" t="n"/>
      <c r="C648" s="9" t="n"/>
      <c r="D648" s="9" t="n"/>
      <c r="E648" s="9" t="n"/>
      <c r="F648" s="9" t="n"/>
      <c r="G648" s="9" t="n"/>
      <c r="H648" s="10" t="n"/>
      <c r="I648" s="10" t="n"/>
      <c r="J648" s="11">
        <f>IF(OR(H648="",I648=""),"",I648-H648)</f>
        <v/>
      </c>
      <c r="K648" s="12">
        <f>IF(A648="","",YEAR(A648))</f>
        <v/>
      </c>
      <c r="L648" s="12">
        <f>IF(A648="","",ROUNDUP(MONTH(A648)/3,0))</f>
        <v/>
      </c>
    </row>
    <row r="649">
      <c r="A649" s="8" t="n"/>
      <c r="B649" s="8" t="n"/>
      <c r="C649" s="9" t="n"/>
      <c r="D649" s="9" t="n"/>
      <c r="E649" s="9" t="n"/>
      <c r="F649" s="9" t="n"/>
      <c r="G649" s="9" t="n"/>
      <c r="H649" s="10" t="n"/>
      <c r="I649" s="10" t="n"/>
      <c r="J649" s="11">
        <f>IF(OR(H649="",I649=""),"",I649-H649)</f>
        <v/>
      </c>
      <c r="K649" s="12">
        <f>IF(A649="","",YEAR(A649))</f>
        <v/>
      </c>
      <c r="L649" s="12">
        <f>IF(A649="","",ROUNDUP(MONTH(A649)/3,0))</f>
        <v/>
      </c>
    </row>
    <row r="650">
      <c r="A650" s="8" t="n"/>
      <c r="B650" s="8" t="n"/>
      <c r="C650" s="9" t="n"/>
      <c r="D650" s="9" t="n"/>
      <c r="E650" s="9" t="n"/>
      <c r="F650" s="9" t="n"/>
      <c r="G650" s="9" t="n"/>
      <c r="H650" s="10" t="n"/>
      <c r="I650" s="10" t="n"/>
      <c r="J650" s="11">
        <f>IF(OR(H650="",I650=""),"",I650-H650)</f>
        <v/>
      </c>
      <c r="K650" s="12">
        <f>IF(A650="","",YEAR(A650))</f>
        <v/>
      </c>
      <c r="L650" s="12">
        <f>IF(A650="","",ROUNDUP(MONTH(A650)/3,0))</f>
        <v/>
      </c>
    </row>
    <row r="651">
      <c r="A651" s="8" t="n"/>
      <c r="B651" s="8" t="n"/>
      <c r="C651" s="9" t="n"/>
      <c r="D651" s="9" t="n"/>
      <c r="E651" s="9" t="n"/>
      <c r="F651" s="9" t="n"/>
      <c r="G651" s="9" t="n"/>
      <c r="H651" s="10" t="n"/>
      <c r="I651" s="10" t="n"/>
      <c r="J651" s="11">
        <f>IF(OR(H651="",I651=""),"",I651-H651)</f>
        <v/>
      </c>
      <c r="K651" s="12">
        <f>IF(A651="","",YEAR(A651))</f>
        <v/>
      </c>
      <c r="L651" s="12">
        <f>IF(A651="","",ROUNDUP(MONTH(A651)/3,0))</f>
        <v/>
      </c>
    </row>
    <row r="652">
      <c r="A652" s="8" t="n"/>
      <c r="B652" s="8" t="n"/>
      <c r="C652" s="9" t="n"/>
      <c r="D652" s="9" t="n"/>
      <c r="E652" s="9" t="n"/>
      <c r="F652" s="9" t="n"/>
      <c r="G652" s="9" t="n"/>
      <c r="H652" s="10" t="n"/>
      <c r="I652" s="10" t="n"/>
      <c r="J652" s="11">
        <f>IF(OR(H652="",I652=""),"",I652-H652)</f>
        <v/>
      </c>
      <c r="K652" s="12">
        <f>IF(A652="","",YEAR(A652))</f>
        <v/>
      </c>
      <c r="L652" s="12">
        <f>IF(A652="","",ROUNDUP(MONTH(A652)/3,0))</f>
        <v/>
      </c>
    </row>
    <row r="653">
      <c r="A653" s="8" t="n"/>
      <c r="B653" s="8" t="n"/>
      <c r="C653" s="9" t="n"/>
      <c r="D653" s="9" t="n"/>
      <c r="E653" s="9" t="n"/>
      <c r="F653" s="9" t="n"/>
      <c r="G653" s="9" t="n"/>
      <c r="H653" s="10" t="n"/>
      <c r="I653" s="10" t="n"/>
      <c r="J653" s="11">
        <f>IF(OR(H653="",I653=""),"",I653-H653)</f>
        <v/>
      </c>
      <c r="K653" s="12">
        <f>IF(A653="","",YEAR(A653))</f>
        <v/>
      </c>
      <c r="L653" s="12">
        <f>IF(A653="","",ROUNDUP(MONTH(A653)/3,0))</f>
        <v/>
      </c>
    </row>
    <row r="654">
      <c r="A654" s="8" t="n"/>
      <c r="B654" s="8" t="n"/>
      <c r="C654" s="9" t="n"/>
      <c r="D654" s="9" t="n"/>
      <c r="E654" s="9" t="n"/>
      <c r="F654" s="9" t="n"/>
      <c r="G654" s="9" t="n"/>
      <c r="H654" s="10" t="n"/>
      <c r="I654" s="10" t="n"/>
      <c r="J654" s="11">
        <f>IF(OR(H654="",I654=""),"",I654-H654)</f>
        <v/>
      </c>
      <c r="K654" s="12">
        <f>IF(A654="","",YEAR(A654))</f>
        <v/>
      </c>
      <c r="L654" s="12">
        <f>IF(A654="","",ROUNDUP(MONTH(A654)/3,0))</f>
        <v/>
      </c>
    </row>
    <row r="655">
      <c r="A655" s="8" t="n"/>
      <c r="B655" s="8" t="n"/>
      <c r="C655" s="9" t="n"/>
      <c r="D655" s="9" t="n"/>
      <c r="E655" s="9" t="n"/>
      <c r="F655" s="9" t="n"/>
      <c r="G655" s="9" t="n"/>
      <c r="H655" s="10" t="n"/>
      <c r="I655" s="10" t="n"/>
      <c r="J655" s="11">
        <f>IF(OR(H655="",I655=""),"",I655-H655)</f>
        <v/>
      </c>
      <c r="K655" s="12">
        <f>IF(A655="","",YEAR(A655))</f>
        <v/>
      </c>
      <c r="L655" s="12">
        <f>IF(A655="","",ROUNDUP(MONTH(A655)/3,0))</f>
        <v/>
      </c>
    </row>
    <row r="656">
      <c r="A656" s="8" t="n"/>
      <c r="B656" s="8" t="n"/>
      <c r="C656" s="9" t="n"/>
      <c r="D656" s="9" t="n"/>
      <c r="E656" s="9" t="n"/>
      <c r="F656" s="9" t="n"/>
      <c r="G656" s="9" t="n"/>
      <c r="H656" s="10" t="n"/>
      <c r="I656" s="10" t="n"/>
      <c r="J656" s="11">
        <f>IF(OR(H656="",I656=""),"",I656-H656)</f>
        <v/>
      </c>
      <c r="K656" s="12">
        <f>IF(A656="","",YEAR(A656))</f>
        <v/>
      </c>
      <c r="L656" s="12">
        <f>IF(A656="","",ROUNDUP(MONTH(A656)/3,0))</f>
        <v/>
      </c>
    </row>
    <row r="657">
      <c r="A657" s="8" t="n"/>
      <c r="B657" s="8" t="n"/>
      <c r="C657" s="9" t="n"/>
      <c r="D657" s="9" t="n"/>
      <c r="E657" s="9" t="n"/>
      <c r="F657" s="9" t="n"/>
      <c r="G657" s="9" t="n"/>
      <c r="H657" s="10" t="n"/>
      <c r="I657" s="10" t="n"/>
      <c r="J657" s="11">
        <f>IF(OR(H657="",I657=""),"",I657-H657)</f>
        <v/>
      </c>
      <c r="K657" s="12">
        <f>IF(A657="","",YEAR(A657))</f>
        <v/>
      </c>
      <c r="L657" s="12">
        <f>IF(A657="","",ROUNDUP(MONTH(A657)/3,0))</f>
        <v/>
      </c>
    </row>
    <row r="658">
      <c r="A658" s="8" t="n"/>
      <c r="B658" s="8" t="n"/>
      <c r="C658" s="9" t="n"/>
      <c r="D658" s="9" t="n"/>
      <c r="E658" s="9" t="n"/>
      <c r="F658" s="9" t="n"/>
      <c r="G658" s="9" t="n"/>
      <c r="H658" s="10" t="n"/>
      <c r="I658" s="10" t="n"/>
      <c r="J658" s="11">
        <f>IF(OR(H658="",I658=""),"",I658-H658)</f>
        <v/>
      </c>
      <c r="K658" s="12">
        <f>IF(A658="","",YEAR(A658))</f>
        <v/>
      </c>
      <c r="L658" s="12">
        <f>IF(A658="","",ROUNDUP(MONTH(A658)/3,0))</f>
        <v/>
      </c>
    </row>
    <row r="659">
      <c r="A659" s="8" t="n"/>
      <c r="B659" s="8" t="n"/>
      <c r="C659" s="9" t="n"/>
      <c r="D659" s="9" t="n"/>
      <c r="E659" s="9" t="n"/>
      <c r="F659" s="9" t="n"/>
      <c r="G659" s="9" t="n"/>
      <c r="H659" s="10" t="n"/>
      <c r="I659" s="10" t="n"/>
      <c r="J659" s="11">
        <f>IF(OR(H659="",I659=""),"",I659-H659)</f>
        <v/>
      </c>
      <c r="K659" s="12">
        <f>IF(A659="","",YEAR(A659))</f>
        <v/>
      </c>
      <c r="L659" s="12">
        <f>IF(A659="","",ROUNDUP(MONTH(A659)/3,0))</f>
        <v/>
      </c>
    </row>
    <row r="660">
      <c r="A660" s="8" t="n"/>
      <c r="B660" s="8" t="n"/>
      <c r="C660" s="9" t="n"/>
      <c r="D660" s="9" t="n"/>
      <c r="E660" s="9" t="n"/>
      <c r="F660" s="9" t="n"/>
      <c r="G660" s="9" t="n"/>
      <c r="H660" s="10" t="n"/>
      <c r="I660" s="10" t="n"/>
      <c r="J660" s="11">
        <f>IF(OR(H660="",I660=""),"",I660-H660)</f>
        <v/>
      </c>
      <c r="K660" s="12">
        <f>IF(A660="","",YEAR(A660))</f>
        <v/>
      </c>
      <c r="L660" s="12">
        <f>IF(A660="","",ROUNDUP(MONTH(A660)/3,0))</f>
        <v/>
      </c>
    </row>
    <row r="661">
      <c r="A661" s="8" t="n"/>
      <c r="B661" s="8" t="n"/>
      <c r="C661" s="9" t="n"/>
      <c r="D661" s="9" t="n"/>
      <c r="E661" s="9" t="n"/>
      <c r="F661" s="9" t="n"/>
      <c r="G661" s="9" t="n"/>
      <c r="H661" s="10" t="n"/>
      <c r="I661" s="10" t="n"/>
      <c r="J661" s="11">
        <f>IF(OR(H661="",I661=""),"",I661-H661)</f>
        <v/>
      </c>
      <c r="K661" s="12">
        <f>IF(A661="","",YEAR(A661))</f>
        <v/>
      </c>
      <c r="L661" s="12">
        <f>IF(A661="","",ROUNDUP(MONTH(A661)/3,0))</f>
        <v/>
      </c>
    </row>
    <row r="662">
      <c r="A662" s="8" t="n"/>
      <c r="B662" s="8" t="n"/>
      <c r="C662" s="9" t="n"/>
      <c r="D662" s="9" t="n"/>
      <c r="E662" s="9" t="n"/>
      <c r="F662" s="9" t="n"/>
      <c r="G662" s="9" t="n"/>
      <c r="H662" s="10" t="n"/>
      <c r="I662" s="10" t="n"/>
      <c r="J662" s="11">
        <f>IF(OR(H662="",I662=""),"",I662-H662)</f>
        <v/>
      </c>
      <c r="K662" s="12">
        <f>IF(A662="","",YEAR(A662))</f>
        <v/>
      </c>
      <c r="L662" s="12">
        <f>IF(A662="","",ROUNDUP(MONTH(A662)/3,0))</f>
        <v/>
      </c>
    </row>
    <row r="663">
      <c r="A663" s="8" t="n"/>
      <c r="B663" s="8" t="n"/>
      <c r="C663" s="9" t="n"/>
      <c r="D663" s="9" t="n"/>
      <c r="E663" s="9" t="n"/>
      <c r="F663" s="9" t="n"/>
      <c r="G663" s="9" t="n"/>
      <c r="H663" s="10" t="n"/>
      <c r="I663" s="10" t="n"/>
      <c r="J663" s="11">
        <f>IF(OR(H663="",I663=""),"",I663-H663)</f>
        <v/>
      </c>
      <c r="K663" s="12">
        <f>IF(A663="","",YEAR(A663))</f>
        <v/>
      </c>
      <c r="L663" s="12">
        <f>IF(A663="","",ROUNDUP(MONTH(A663)/3,0))</f>
        <v/>
      </c>
    </row>
    <row r="664">
      <c r="A664" s="8" t="n"/>
      <c r="B664" s="8" t="n"/>
      <c r="C664" s="9" t="n"/>
      <c r="D664" s="9" t="n"/>
      <c r="E664" s="9" t="n"/>
      <c r="F664" s="9" t="n"/>
      <c r="G664" s="9" t="n"/>
      <c r="H664" s="10" t="n"/>
      <c r="I664" s="10" t="n"/>
      <c r="J664" s="11">
        <f>IF(OR(H664="",I664=""),"",I664-H664)</f>
        <v/>
      </c>
      <c r="K664" s="12">
        <f>IF(A664="","",YEAR(A664))</f>
        <v/>
      </c>
      <c r="L664" s="12">
        <f>IF(A664="","",ROUNDUP(MONTH(A664)/3,0))</f>
        <v/>
      </c>
    </row>
    <row r="665">
      <c r="A665" s="8" t="n"/>
      <c r="B665" s="8" t="n"/>
      <c r="C665" s="9" t="n"/>
      <c r="D665" s="9" t="n"/>
      <c r="E665" s="9" t="n"/>
      <c r="F665" s="9" t="n"/>
      <c r="G665" s="9" t="n"/>
      <c r="H665" s="10" t="n"/>
      <c r="I665" s="10" t="n"/>
      <c r="J665" s="11">
        <f>IF(OR(H665="",I665=""),"",I665-H665)</f>
        <v/>
      </c>
      <c r="K665" s="12">
        <f>IF(A665="","",YEAR(A665))</f>
        <v/>
      </c>
      <c r="L665" s="12">
        <f>IF(A665="","",ROUNDUP(MONTH(A665)/3,0))</f>
        <v/>
      </c>
    </row>
    <row r="666">
      <c r="A666" s="8" t="n"/>
      <c r="B666" s="8" t="n"/>
      <c r="C666" s="9" t="n"/>
      <c r="D666" s="9" t="n"/>
      <c r="E666" s="9" t="n"/>
      <c r="F666" s="9" t="n"/>
      <c r="G666" s="9" t="n"/>
      <c r="H666" s="10" t="n"/>
      <c r="I666" s="10" t="n"/>
      <c r="J666" s="11">
        <f>IF(OR(H666="",I666=""),"",I666-H666)</f>
        <v/>
      </c>
      <c r="K666" s="12">
        <f>IF(A666="","",YEAR(A666))</f>
        <v/>
      </c>
      <c r="L666" s="12">
        <f>IF(A666="","",ROUNDUP(MONTH(A666)/3,0))</f>
        <v/>
      </c>
    </row>
    <row r="667">
      <c r="A667" s="8" t="n"/>
      <c r="B667" s="8" t="n"/>
      <c r="C667" s="9" t="n"/>
      <c r="D667" s="9" t="n"/>
      <c r="E667" s="9" t="n"/>
      <c r="F667" s="9" t="n"/>
      <c r="G667" s="9" t="n"/>
      <c r="H667" s="10" t="n"/>
      <c r="I667" s="10" t="n"/>
      <c r="J667" s="11">
        <f>IF(OR(H667="",I667=""),"",I667-H667)</f>
        <v/>
      </c>
      <c r="K667" s="12">
        <f>IF(A667="","",YEAR(A667))</f>
        <v/>
      </c>
      <c r="L667" s="12">
        <f>IF(A667="","",ROUNDUP(MONTH(A667)/3,0))</f>
        <v/>
      </c>
    </row>
    <row r="668">
      <c r="A668" s="8" t="n"/>
      <c r="B668" s="8" t="n"/>
      <c r="C668" s="9" t="n"/>
      <c r="D668" s="9" t="n"/>
      <c r="E668" s="9" t="n"/>
      <c r="F668" s="9" t="n"/>
      <c r="G668" s="9" t="n"/>
      <c r="H668" s="10" t="n"/>
      <c r="I668" s="10" t="n"/>
      <c r="J668" s="11">
        <f>IF(OR(H668="",I668=""),"",I668-H668)</f>
        <v/>
      </c>
      <c r="K668" s="12">
        <f>IF(A668="","",YEAR(A668))</f>
        <v/>
      </c>
      <c r="L668" s="12">
        <f>IF(A668="","",ROUNDUP(MONTH(A668)/3,0))</f>
        <v/>
      </c>
    </row>
    <row r="669">
      <c r="A669" s="8" t="n"/>
      <c r="B669" s="8" t="n"/>
      <c r="C669" s="9" t="n"/>
      <c r="D669" s="9" t="n"/>
      <c r="E669" s="9" t="n"/>
      <c r="F669" s="9" t="n"/>
      <c r="G669" s="9" t="n"/>
      <c r="H669" s="10" t="n"/>
      <c r="I669" s="10" t="n"/>
      <c r="J669" s="11">
        <f>IF(OR(H669="",I669=""),"",I669-H669)</f>
        <v/>
      </c>
      <c r="K669" s="12">
        <f>IF(A669="","",YEAR(A669))</f>
        <v/>
      </c>
      <c r="L669" s="12">
        <f>IF(A669="","",ROUNDUP(MONTH(A669)/3,0))</f>
        <v/>
      </c>
    </row>
    <row r="670">
      <c r="A670" s="8" t="n"/>
      <c r="B670" s="8" t="n"/>
      <c r="C670" s="9" t="n"/>
      <c r="D670" s="9" t="n"/>
      <c r="E670" s="9" t="n"/>
      <c r="F670" s="9" t="n"/>
      <c r="G670" s="9" t="n"/>
      <c r="H670" s="10" t="n"/>
      <c r="I670" s="10" t="n"/>
      <c r="J670" s="11">
        <f>IF(OR(H670="",I670=""),"",I670-H670)</f>
        <v/>
      </c>
      <c r="K670" s="12">
        <f>IF(A670="","",YEAR(A670))</f>
        <v/>
      </c>
      <c r="L670" s="12">
        <f>IF(A670="","",ROUNDUP(MONTH(A670)/3,0))</f>
        <v/>
      </c>
    </row>
    <row r="671">
      <c r="A671" s="8" t="n"/>
      <c r="B671" s="8" t="n"/>
      <c r="C671" s="9" t="n"/>
      <c r="D671" s="9" t="n"/>
      <c r="E671" s="9" t="n"/>
      <c r="F671" s="9" t="n"/>
      <c r="G671" s="9" t="n"/>
      <c r="H671" s="10" t="n"/>
      <c r="I671" s="10" t="n"/>
      <c r="J671" s="11">
        <f>IF(OR(H671="",I671=""),"",I671-H671)</f>
        <v/>
      </c>
      <c r="K671" s="12">
        <f>IF(A671="","",YEAR(A671))</f>
        <v/>
      </c>
      <c r="L671" s="12">
        <f>IF(A671="","",ROUNDUP(MONTH(A671)/3,0))</f>
        <v/>
      </c>
    </row>
    <row r="672">
      <c r="A672" s="8" t="n"/>
      <c r="B672" s="8" t="n"/>
      <c r="C672" s="9" t="n"/>
      <c r="D672" s="9" t="n"/>
      <c r="E672" s="9" t="n"/>
      <c r="F672" s="9" t="n"/>
      <c r="G672" s="9" t="n"/>
      <c r="H672" s="10" t="n"/>
      <c r="I672" s="10" t="n"/>
      <c r="J672" s="11">
        <f>IF(OR(H672="",I672=""),"",I672-H672)</f>
        <v/>
      </c>
      <c r="K672" s="12">
        <f>IF(A672="","",YEAR(A672))</f>
        <v/>
      </c>
      <c r="L672" s="12">
        <f>IF(A672="","",ROUNDUP(MONTH(A672)/3,0))</f>
        <v/>
      </c>
    </row>
    <row r="673">
      <c r="A673" s="8" t="n"/>
      <c r="B673" s="8" t="n"/>
      <c r="C673" s="9" t="n"/>
      <c r="D673" s="9" t="n"/>
      <c r="E673" s="9" t="n"/>
      <c r="F673" s="9" t="n"/>
      <c r="G673" s="9" t="n"/>
      <c r="H673" s="10" t="n"/>
      <c r="I673" s="10" t="n"/>
      <c r="J673" s="11">
        <f>IF(OR(H673="",I673=""),"",I673-H673)</f>
        <v/>
      </c>
      <c r="K673" s="12">
        <f>IF(A673="","",YEAR(A673))</f>
        <v/>
      </c>
      <c r="L673" s="12">
        <f>IF(A673="","",ROUNDUP(MONTH(A673)/3,0))</f>
        <v/>
      </c>
    </row>
    <row r="674">
      <c r="A674" s="8" t="n"/>
      <c r="B674" s="8" t="n"/>
      <c r="C674" s="9" t="n"/>
      <c r="D674" s="9" t="n"/>
      <c r="E674" s="9" t="n"/>
      <c r="F674" s="9" t="n"/>
      <c r="G674" s="9" t="n"/>
      <c r="H674" s="10" t="n"/>
      <c r="I674" s="10" t="n"/>
      <c r="J674" s="11">
        <f>IF(OR(H674="",I674=""),"",I674-H674)</f>
        <v/>
      </c>
      <c r="K674" s="12">
        <f>IF(A674="","",YEAR(A674))</f>
        <v/>
      </c>
      <c r="L674" s="12">
        <f>IF(A674="","",ROUNDUP(MONTH(A674)/3,0))</f>
        <v/>
      </c>
    </row>
    <row r="675">
      <c r="A675" s="8" t="n"/>
      <c r="B675" s="8" t="n"/>
      <c r="C675" s="9" t="n"/>
      <c r="D675" s="9" t="n"/>
      <c r="E675" s="9" t="n"/>
      <c r="F675" s="9" t="n"/>
      <c r="G675" s="9" t="n"/>
      <c r="H675" s="10" t="n"/>
      <c r="I675" s="10" t="n"/>
      <c r="J675" s="11">
        <f>IF(OR(H675="",I675=""),"",I675-H675)</f>
        <v/>
      </c>
      <c r="K675" s="12">
        <f>IF(A675="","",YEAR(A675))</f>
        <v/>
      </c>
      <c r="L675" s="12">
        <f>IF(A675="","",ROUNDUP(MONTH(A675)/3,0))</f>
        <v/>
      </c>
    </row>
    <row r="676">
      <c r="A676" s="8" t="n"/>
      <c r="B676" s="8" t="n"/>
      <c r="C676" s="9" t="n"/>
      <c r="D676" s="9" t="n"/>
      <c r="E676" s="9" t="n"/>
      <c r="F676" s="9" t="n"/>
      <c r="G676" s="9" t="n"/>
      <c r="H676" s="10" t="n"/>
      <c r="I676" s="10" t="n"/>
      <c r="J676" s="11">
        <f>IF(OR(H676="",I676=""),"",I676-H676)</f>
        <v/>
      </c>
      <c r="K676" s="12">
        <f>IF(A676="","",YEAR(A676))</f>
        <v/>
      </c>
      <c r="L676" s="12">
        <f>IF(A676="","",ROUNDUP(MONTH(A676)/3,0))</f>
        <v/>
      </c>
    </row>
    <row r="677">
      <c r="A677" s="8" t="n"/>
      <c r="B677" s="8" t="n"/>
      <c r="C677" s="9" t="n"/>
      <c r="D677" s="9" t="n"/>
      <c r="E677" s="9" t="n"/>
      <c r="F677" s="9" t="n"/>
      <c r="G677" s="9" t="n"/>
      <c r="H677" s="10" t="n"/>
      <c r="I677" s="10" t="n"/>
      <c r="J677" s="11">
        <f>IF(OR(H677="",I677=""),"",I677-H677)</f>
        <v/>
      </c>
      <c r="K677" s="12">
        <f>IF(A677="","",YEAR(A677))</f>
        <v/>
      </c>
      <c r="L677" s="12">
        <f>IF(A677="","",ROUNDUP(MONTH(A677)/3,0))</f>
        <v/>
      </c>
    </row>
    <row r="678">
      <c r="A678" s="8" t="n"/>
      <c r="B678" s="8" t="n"/>
      <c r="C678" s="9" t="n"/>
      <c r="D678" s="9" t="n"/>
      <c r="E678" s="9" t="n"/>
      <c r="F678" s="9" t="n"/>
      <c r="G678" s="9" t="n"/>
      <c r="H678" s="10" t="n"/>
      <c r="I678" s="10" t="n"/>
      <c r="J678" s="11">
        <f>IF(OR(H678="",I678=""),"",I678-H678)</f>
        <v/>
      </c>
      <c r="K678" s="12">
        <f>IF(A678="","",YEAR(A678))</f>
        <v/>
      </c>
      <c r="L678" s="12">
        <f>IF(A678="","",ROUNDUP(MONTH(A678)/3,0))</f>
        <v/>
      </c>
    </row>
    <row r="679">
      <c r="A679" s="8" t="n"/>
      <c r="B679" s="8" t="n"/>
      <c r="C679" s="9" t="n"/>
      <c r="D679" s="9" t="n"/>
      <c r="E679" s="9" t="n"/>
      <c r="F679" s="9" t="n"/>
      <c r="G679" s="9" t="n"/>
      <c r="H679" s="10" t="n"/>
      <c r="I679" s="10" t="n"/>
      <c r="J679" s="11">
        <f>IF(OR(H679="",I679=""),"",I679-H679)</f>
        <v/>
      </c>
      <c r="K679" s="12">
        <f>IF(A679="","",YEAR(A679))</f>
        <v/>
      </c>
      <c r="L679" s="12">
        <f>IF(A679="","",ROUNDUP(MONTH(A679)/3,0))</f>
        <v/>
      </c>
    </row>
    <row r="680">
      <c r="A680" s="8" t="n"/>
      <c r="B680" s="8" t="n"/>
      <c r="C680" s="9" t="n"/>
      <c r="D680" s="9" t="n"/>
      <c r="E680" s="9" t="n"/>
      <c r="F680" s="9" t="n"/>
      <c r="G680" s="9" t="n"/>
      <c r="H680" s="10" t="n"/>
      <c r="I680" s="10" t="n"/>
      <c r="J680" s="11">
        <f>IF(OR(H680="",I680=""),"",I680-H680)</f>
        <v/>
      </c>
      <c r="K680" s="12">
        <f>IF(A680="","",YEAR(A680))</f>
        <v/>
      </c>
      <c r="L680" s="12">
        <f>IF(A680="","",ROUNDUP(MONTH(A680)/3,0))</f>
        <v/>
      </c>
    </row>
    <row r="681">
      <c r="A681" s="8" t="n"/>
      <c r="B681" s="8" t="n"/>
      <c r="C681" s="9" t="n"/>
      <c r="D681" s="9" t="n"/>
      <c r="E681" s="9" t="n"/>
      <c r="F681" s="9" t="n"/>
      <c r="G681" s="9" t="n"/>
      <c r="H681" s="10" t="n"/>
      <c r="I681" s="10" t="n"/>
      <c r="J681" s="11">
        <f>IF(OR(H681="",I681=""),"",I681-H681)</f>
        <v/>
      </c>
      <c r="K681" s="12">
        <f>IF(A681="","",YEAR(A681))</f>
        <v/>
      </c>
      <c r="L681" s="12">
        <f>IF(A681="","",ROUNDUP(MONTH(A681)/3,0))</f>
        <v/>
      </c>
    </row>
    <row r="682">
      <c r="A682" s="8" t="n"/>
      <c r="B682" s="8" t="n"/>
      <c r="C682" s="9" t="n"/>
      <c r="D682" s="9" t="n"/>
      <c r="E682" s="9" t="n"/>
      <c r="F682" s="9" t="n"/>
      <c r="G682" s="9" t="n"/>
      <c r="H682" s="10" t="n"/>
      <c r="I682" s="10" t="n"/>
      <c r="J682" s="11">
        <f>IF(OR(H682="",I682=""),"",I682-H682)</f>
        <v/>
      </c>
      <c r="K682" s="12">
        <f>IF(A682="","",YEAR(A682))</f>
        <v/>
      </c>
      <c r="L682" s="12">
        <f>IF(A682="","",ROUNDUP(MONTH(A682)/3,0))</f>
        <v/>
      </c>
    </row>
    <row r="683">
      <c r="A683" s="8" t="n"/>
      <c r="B683" s="8" t="n"/>
      <c r="C683" s="9" t="n"/>
      <c r="D683" s="9" t="n"/>
      <c r="E683" s="9" t="n"/>
      <c r="F683" s="9" t="n"/>
      <c r="G683" s="9" t="n"/>
      <c r="H683" s="10" t="n"/>
      <c r="I683" s="10" t="n"/>
      <c r="J683" s="11">
        <f>IF(OR(H683="",I683=""),"",I683-H683)</f>
        <v/>
      </c>
      <c r="K683" s="12">
        <f>IF(A683="","",YEAR(A683))</f>
        <v/>
      </c>
      <c r="L683" s="12">
        <f>IF(A683="","",ROUNDUP(MONTH(A683)/3,0))</f>
        <v/>
      </c>
    </row>
    <row r="684">
      <c r="A684" s="8" t="n"/>
      <c r="B684" s="8" t="n"/>
      <c r="C684" s="9" t="n"/>
      <c r="D684" s="9" t="n"/>
      <c r="E684" s="9" t="n"/>
      <c r="F684" s="9" t="n"/>
      <c r="G684" s="9" t="n"/>
      <c r="H684" s="10" t="n"/>
      <c r="I684" s="10" t="n"/>
      <c r="J684" s="11">
        <f>IF(OR(H684="",I684=""),"",I684-H684)</f>
        <v/>
      </c>
      <c r="K684" s="12">
        <f>IF(A684="","",YEAR(A684))</f>
        <v/>
      </c>
      <c r="L684" s="12">
        <f>IF(A684="","",ROUNDUP(MONTH(A684)/3,0))</f>
        <v/>
      </c>
    </row>
    <row r="685">
      <c r="A685" s="8" t="n"/>
      <c r="B685" s="8" t="n"/>
      <c r="C685" s="9" t="n"/>
      <c r="D685" s="9" t="n"/>
      <c r="E685" s="9" t="n"/>
      <c r="F685" s="9" t="n"/>
      <c r="G685" s="9" t="n"/>
      <c r="H685" s="10" t="n"/>
      <c r="I685" s="10" t="n"/>
      <c r="J685" s="11">
        <f>IF(OR(H685="",I685=""),"",I685-H685)</f>
        <v/>
      </c>
      <c r="K685" s="12">
        <f>IF(A685="","",YEAR(A685))</f>
        <v/>
      </c>
      <c r="L685" s="12">
        <f>IF(A685="","",ROUNDUP(MONTH(A685)/3,0))</f>
        <v/>
      </c>
    </row>
    <row r="686">
      <c r="A686" s="8" t="n"/>
      <c r="B686" s="8" t="n"/>
      <c r="C686" s="9" t="n"/>
      <c r="D686" s="9" t="n"/>
      <c r="E686" s="9" t="n"/>
      <c r="F686" s="9" t="n"/>
      <c r="G686" s="9" t="n"/>
      <c r="H686" s="10" t="n"/>
      <c r="I686" s="10" t="n"/>
      <c r="J686" s="11">
        <f>IF(OR(H686="",I686=""),"",I686-H686)</f>
        <v/>
      </c>
      <c r="K686" s="12">
        <f>IF(A686="","",YEAR(A686))</f>
        <v/>
      </c>
      <c r="L686" s="12">
        <f>IF(A686="","",ROUNDUP(MONTH(A686)/3,0))</f>
        <v/>
      </c>
    </row>
    <row r="687">
      <c r="A687" s="8" t="n"/>
      <c r="B687" s="8" t="n"/>
      <c r="C687" s="9" t="n"/>
      <c r="D687" s="9" t="n"/>
      <c r="E687" s="9" t="n"/>
      <c r="F687" s="9" t="n"/>
      <c r="G687" s="9" t="n"/>
      <c r="H687" s="10" t="n"/>
      <c r="I687" s="10" t="n"/>
      <c r="J687" s="11">
        <f>IF(OR(H687="",I687=""),"",I687-H687)</f>
        <v/>
      </c>
      <c r="K687" s="12">
        <f>IF(A687="","",YEAR(A687))</f>
        <v/>
      </c>
      <c r="L687" s="12">
        <f>IF(A687="","",ROUNDUP(MONTH(A687)/3,0))</f>
        <v/>
      </c>
    </row>
    <row r="688">
      <c r="A688" s="8" t="n"/>
      <c r="B688" s="8" t="n"/>
      <c r="C688" s="9" t="n"/>
      <c r="D688" s="9" t="n"/>
      <c r="E688" s="9" t="n"/>
      <c r="F688" s="9" t="n"/>
      <c r="G688" s="9" t="n"/>
      <c r="H688" s="10" t="n"/>
      <c r="I688" s="10" t="n"/>
      <c r="J688" s="11">
        <f>IF(OR(H688="",I688=""),"",I688-H688)</f>
        <v/>
      </c>
      <c r="K688" s="12">
        <f>IF(A688="","",YEAR(A688))</f>
        <v/>
      </c>
      <c r="L688" s="12">
        <f>IF(A688="","",ROUNDUP(MONTH(A688)/3,0))</f>
        <v/>
      </c>
    </row>
    <row r="689">
      <c r="A689" s="8" t="n"/>
      <c r="B689" s="8" t="n"/>
      <c r="C689" s="9" t="n"/>
      <c r="D689" s="9" t="n"/>
      <c r="E689" s="9" t="n"/>
      <c r="F689" s="9" t="n"/>
      <c r="G689" s="9" t="n"/>
      <c r="H689" s="10" t="n"/>
      <c r="I689" s="10" t="n"/>
      <c r="J689" s="11">
        <f>IF(OR(H689="",I689=""),"",I689-H689)</f>
        <v/>
      </c>
      <c r="K689" s="12">
        <f>IF(A689="","",YEAR(A689))</f>
        <v/>
      </c>
      <c r="L689" s="12">
        <f>IF(A689="","",ROUNDUP(MONTH(A689)/3,0))</f>
        <v/>
      </c>
    </row>
    <row r="690">
      <c r="A690" s="8" t="n"/>
      <c r="B690" s="8" t="n"/>
      <c r="C690" s="9" t="n"/>
      <c r="D690" s="9" t="n"/>
      <c r="E690" s="9" t="n"/>
      <c r="F690" s="9" t="n"/>
      <c r="G690" s="9" t="n"/>
      <c r="H690" s="10" t="n"/>
      <c r="I690" s="10" t="n"/>
      <c r="J690" s="11">
        <f>IF(OR(H690="",I690=""),"",I690-H690)</f>
        <v/>
      </c>
      <c r="K690" s="12">
        <f>IF(A690="","",YEAR(A690))</f>
        <v/>
      </c>
      <c r="L690" s="12">
        <f>IF(A690="","",ROUNDUP(MONTH(A690)/3,0))</f>
        <v/>
      </c>
    </row>
    <row r="691">
      <c r="A691" s="8" t="n"/>
      <c r="B691" s="8" t="n"/>
      <c r="C691" s="9" t="n"/>
      <c r="D691" s="9" t="n"/>
      <c r="E691" s="9" t="n"/>
      <c r="F691" s="9" t="n"/>
      <c r="G691" s="9" t="n"/>
      <c r="H691" s="10" t="n"/>
      <c r="I691" s="10" t="n"/>
      <c r="J691" s="11">
        <f>IF(OR(H691="",I691=""),"",I691-H691)</f>
        <v/>
      </c>
      <c r="K691" s="12">
        <f>IF(A691="","",YEAR(A691))</f>
        <v/>
      </c>
      <c r="L691" s="12">
        <f>IF(A691="","",ROUNDUP(MONTH(A691)/3,0))</f>
        <v/>
      </c>
    </row>
    <row r="692">
      <c r="A692" s="8" t="n"/>
      <c r="B692" s="8" t="n"/>
      <c r="C692" s="9" t="n"/>
      <c r="D692" s="9" t="n"/>
      <c r="E692" s="9" t="n"/>
      <c r="F692" s="9" t="n"/>
      <c r="G692" s="9" t="n"/>
      <c r="H692" s="10" t="n"/>
      <c r="I692" s="10" t="n"/>
      <c r="J692" s="11">
        <f>IF(OR(H692="",I692=""),"",I692-H692)</f>
        <v/>
      </c>
      <c r="K692" s="12">
        <f>IF(A692="","",YEAR(A692))</f>
        <v/>
      </c>
      <c r="L692" s="12">
        <f>IF(A692="","",ROUNDUP(MONTH(A692)/3,0))</f>
        <v/>
      </c>
    </row>
    <row r="693">
      <c r="A693" s="8" t="n"/>
      <c r="B693" s="8" t="n"/>
      <c r="C693" s="9" t="n"/>
      <c r="D693" s="9" t="n"/>
      <c r="E693" s="9" t="n"/>
      <c r="F693" s="9" t="n"/>
      <c r="G693" s="9" t="n"/>
      <c r="H693" s="10" t="n"/>
      <c r="I693" s="10" t="n"/>
      <c r="J693" s="11">
        <f>IF(OR(H693="",I693=""),"",I693-H693)</f>
        <v/>
      </c>
      <c r="K693" s="12">
        <f>IF(A693="","",YEAR(A693))</f>
        <v/>
      </c>
      <c r="L693" s="12">
        <f>IF(A693="","",ROUNDUP(MONTH(A693)/3,0))</f>
        <v/>
      </c>
    </row>
    <row r="694">
      <c r="A694" s="8" t="n"/>
      <c r="B694" s="8" t="n"/>
      <c r="C694" s="9" t="n"/>
      <c r="D694" s="9" t="n"/>
      <c r="E694" s="9" t="n"/>
      <c r="F694" s="9" t="n"/>
      <c r="G694" s="9" t="n"/>
      <c r="H694" s="10" t="n"/>
      <c r="I694" s="10" t="n"/>
      <c r="J694" s="11">
        <f>IF(OR(H694="",I694=""),"",I694-H694)</f>
        <v/>
      </c>
      <c r="K694" s="12">
        <f>IF(A694="","",YEAR(A694))</f>
        <v/>
      </c>
      <c r="L694" s="12">
        <f>IF(A694="","",ROUNDUP(MONTH(A694)/3,0))</f>
        <v/>
      </c>
    </row>
    <row r="695">
      <c r="A695" s="8" t="n"/>
      <c r="B695" s="8" t="n"/>
      <c r="C695" s="9" t="n"/>
      <c r="D695" s="9" t="n"/>
      <c r="E695" s="9" t="n"/>
      <c r="F695" s="9" t="n"/>
      <c r="G695" s="9" t="n"/>
      <c r="H695" s="10" t="n"/>
      <c r="I695" s="10" t="n"/>
      <c r="J695" s="11">
        <f>IF(OR(H695="",I695=""),"",I695-H695)</f>
        <v/>
      </c>
      <c r="K695" s="12">
        <f>IF(A695="","",YEAR(A695))</f>
        <v/>
      </c>
      <c r="L695" s="12">
        <f>IF(A695="","",ROUNDUP(MONTH(A695)/3,0))</f>
        <v/>
      </c>
    </row>
    <row r="696">
      <c r="A696" s="8" t="n"/>
      <c r="B696" s="8" t="n"/>
      <c r="C696" s="9" t="n"/>
      <c r="D696" s="9" t="n"/>
      <c r="E696" s="9" t="n"/>
      <c r="F696" s="9" t="n"/>
      <c r="G696" s="9" t="n"/>
      <c r="H696" s="10" t="n"/>
      <c r="I696" s="10" t="n"/>
      <c r="J696" s="11">
        <f>IF(OR(H696="",I696=""),"",I696-H696)</f>
        <v/>
      </c>
      <c r="K696" s="12">
        <f>IF(A696="","",YEAR(A696))</f>
        <v/>
      </c>
      <c r="L696" s="12">
        <f>IF(A696="","",ROUNDUP(MONTH(A696)/3,0))</f>
        <v/>
      </c>
    </row>
    <row r="697">
      <c r="A697" s="8" t="n"/>
      <c r="B697" s="8" t="n"/>
      <c r="C697" s="9" t="n"/>
      <c r="D697" s="9" t="n"/>
      <c r="E697" s="9" t="n"/>
      <c r="F697" s="9" t="n"/>
      <c r="G697" s="9" t="n"/>
      <c r="H697" s="10" t="n"/>
      <c r="I697" s="10" t="n"/>
      <c r="J697" s="11">
        <f>IF(OR(H697="",I697=""),"",I697-H697)</f>
        <v/>
      </c>
      <c r="K697" s="12">
        <f>IF(A697="","",YEAR(A697))</f>
        <v/>
      </c>
      <c r="L697" s="12">
        <f>IF(A697="","",ROUNDUP(MONTH(A697)/3,0))</f>
        <v/>
      </c>
    </row>
    <row r="698">
      <c r="A698" s="8" t="n"/>
      <c r="B698" s="8" t="n"/>
      <c r="C698" s="9" t="n"/>
      <c r="D698" s="9" t="n"/>
      <c r="E698" s="9" t="n"/>
      <c r="F698" s="9" t="n"/>
      <c r="G698" s="9" t="n"/>
      <c r="H698" s="10" t="n"/>
      <c r="I698" s="10" t="n"/>
      <c r="J698" s="11">
        <f>IF(OR(H698="",I698=""),"",I698-H698)</f>
        <v/>
      </c>
      <c r="K698" s="12">
        <f>IF(A698="","",YEAR(A698))</f>
        <v/>
      </c>
      <c r="L698" s="12">
        <f>IF(A698="","",ROUNDUP(MONTH(A698)/3,0))</f>
        <v/>
      </c>
    </row>
    <row r="699">
      <c r="A699" s="8" t="n"/>
      <c r="B699" s="8" t="n"/>
      <c r="C699" s="9" t="n"/>
      <c r="D699" s="9" t="n"/>
      <c r="E699" s="9" t="n"/>
      <c r="F699" s="9" t="n"/>
      <c r="G699" s="9" t="n"/>
      <c r="H699" s="10" t="n"/>
      <c r="I699" s="10" t="n"/>
      <c r="J699" s="11">
        <f>IF(OR(H699="",I699=""),"",I699-H699)</f>
        <v/>
      </c>
      <c r="K699" s="12">
        <f>IF(A699="","",YEAR(A699))</f>
        <v/>
      </c>
      <c r="L699" s="12">
        <f>IF(A699="","",ROUNDUP(MONTH(A699)/3,0))</f>
        <v/>
      </c>
    </row>
    <row r="700">
      <c r="A700" s="8" t="n"/>
      <c r="B700" s="8" t="n"/>
      <c r="C700" s="9" t="n"/>
      <c r="D700" s="9" t="n"/>
      <c r="E700" s="9" t="n"/>
      <c r="F700" s="9" t="n"/>
      <c r="G700" s="9" t="n"/>
      <c r="H700" s="10" t="n"/>
      <c r="I700" s="10" t="n"/>
      <c r="J700" s="11">
        <f>IF(OR(H700="",I700=""),"",I700-H700)</f>
        <v/>
      </c>
      <c r="K700" s="12">
        <f>IF(A700="","",YEAR(A700))</f>
        <v/>
      </c>
      <c r="L700" s="12">
        <f>IF(A700="","",ROUNDUP(MONTH(A700)/3,0))</f>
        <v/>
      </c>
    </row>
    <row r="701">
      <c r="A701" s="8" t="n"/>
      <c r="B701" s="8" t="n"/>
      <c r="C701" s="9" t="n"/>
      <c r="D701" s="9" t="n"/>
      <c r="E701" s="9" t="n"/>
      <c r="F701" s="9" t="n"/>
      <c r="G701" s="9" t="n"/>
      <c r="H701" s="10" t="n"/>
      <c r="I701" s="10" t="n"/>
      <c r="J701" s="11">
        <f>IF(OR(H701="",I701=""),"",I701-H701)</f>
        <v/>
      </c>
      <c r="K701" s="12">
        <f>IF(A701="","",YEAR(A701))</f>
        <v/>
      </c>
      <c r="L701" s="12">
        <f>IF(A701="","",ROUNDUP(MONTH(A701)/3,0))</f>
        <v/>
      </c>
    </row>
    <row r="702">
      <c r="A702" s="8" t="n"/>
      <c r="B702" s="8" t="n"/>
      <c r="C702" s="9" t="n"/>
      <c r="D702" s="9" t="n"/>
      <c r="E702" s="9" t="n"/>
      <c r="F702" s="9" t="n"/>
      <c r="G702" s="9" t="n"/>
      <c r="H702" s="10" t="n"/>
      <c r="I702" s="10" t="n"/>
      <c r="J702" s="11">
        <f>IF(OR(H702="",I702=""),"",I702-H702)</f>
        <v/>
      </c>
      <c r="K702" s="12">
        <f>IF(A702="","",YEAR(A702))</f>
        <v/>
      </c>
      <c r="L702" s="12">
        <f>IF(A702="","",ROUNDUP(MONTH(A702)/3,0))</f>
        <v/>
      </c>
    </row>
    <row r="703">
      <c r="A703" s="8" t="n"/>
      <c r="B703" s="8" t="n"/>
      <c r="C703" s="9" t="n"/>
      <c r="D703" s="9" t="n"/>
      <c r="E703" s="9" t="n"/>
      <c r="F703" s="9" t="n"/>
      <c r="G703" s="9" t="n"/>
      <c r="H703" s="10" t="n"/>
      <c r="I703" s="10" t="n"/>
      <c r="J703" s="11">
        <f>IF(OR(H703="",I703=""),"",I703-H703)</f>
        <v/>
      </c>
      <c r="K703" s="12">
        <f>IF(A703="","",YEAR(A703))</f>
        <v/>
      </c>
      <c r="L703" s="12">
        <f>IF(A703="","",ROUNDUP(MONTH(A703)/3,0))</f>
        <v/>
      </c>
    </row>
    <row r="704">
      <c r="A704" s="8" t="n"/>
      <c r="B704" s="8" t="n"/>
      <c r="C704" s="9" t="n"/>
      <c r="D704" s="9" t="n"/>
      <c r="E704" s="9" t="n"/>
      <c r="F704" s="9" t="n"/>
      <c r="G704" s="9" t="n"/>
      <c r="H704" s="10" t="n"/>
      <c r="I704" s="10" t="n"/>
      <c r="J704" s="11">
        <f>IF(OR(H704="",I704=""),"",I704-H704)</f>
        <v/>
      </c>
      <c r="K704" s="12">
        <f>IF(A704="","",YEAR(A704))</f>
        <v/>
      </c>
      <c r="L704" s="12">
        <f>IF(A704="","",ROUNDUP(MONTH(A704)/3,0))</f>
        <v/>
      </c>
    </row>
    <row r="705">
      <c r="A705" s="8" t="n"/>
      <c r="B705" s="8" t="n"/>
      <c r="C705" s="9" t="n"/>
      <c r="D705" s="9" t="n"/>
      <c r="E705" s="9" t="n"/>
      <c r="F705" s="9" t="n"/>
      <c r="G705" s="9" t="n"/>
      <c r="H705" s="10" t="n"/>
      <c r="I705" s="10" t="n"/>
      <c r="J705" s="11">
        <f>IF(OR(H705="",I705=""),"",I705-H705)</f>
        <v/>
      </c>
      <c r="K705" s="12">
        <f>IF(A705="","",YEAR(A705))</f>
        <v/>
      </c>
      <c r="L705" s="12">
        <f>IF(A705="","",ROUNDUP(MONTH(A705)/3,0))</f>
        <v/>
      </c>
    </row>
    <row r="706">
      <c r="A706" s="8" t="n"/>
      <c r="B706" s="8" t="n"/>
      <c r="C706" s="9" t="n"/>
      <c r="D706" s="9" t="n"/>
      <c r="E706" s="9" t="n"/>
      <c r="F706" s="9" t="n"/>
      <c r="G706" s="9" t="n"/>
      <c r="H706" s="10" t="n"/>
      <c r="I706" s="10" t="n"/>
      <c r="J706" s="11">
        <f>IF(OR(H706="",I706=""),"",I706-H706)</f>
        <v/>
      </c>
      <c r="K706" s="12">
        <f>IF(A706="","",YEAR(A706))</f>
        <v/>
      </c>
      <c r="L706" s="12">
        <f>IF(A706="","",ROUNDUP(MONTH(A706)/3,0))</f>
        <v/>
      </c>
    </row>
    <row r="707">
      <c r="A707" s="8" t="n"/>
      <c r="B707" s="8" t="n"/>
      <c r="C707" s="9" t="n"/>
      <c r="D707" s="9" t="n"/>
      <c r="E707" s="9" t="n"/>
      <c r="F707" s="9" t="n"/>
      <c r="G707" s="9" t="n"/>
      <c r="H707" s="10" t="n"/>
      <c r="I707" s="10" t="n"/>
      <c r="J707" s="11">
        <f>IF(OR(H707="",I707=""),"",I707-H707)</f>
        <v/>
      </c>
      <c r="K707" s="12">
        <f>IF(A707="","",YEAR(A707))</f>
        <v/>
      </c>
      <c r="L707" s="12">
        <f>IF(A707="","",ROUNDUP(MONTH(A707)/3,0))</f>
        <v/>
      </c>
    </row>
    <row r="708">
      <c r="A708" s="8" t="n"/>
      <c r="B708" s="8" t="n"/>
      <c r="C708" s="9" t="n"/>
      <c r="D708" s="9" t="n"/>
      <c r="E708" s="9" t="n"/>
      <c r="F708" s="9" t="n"/>
      <c r="G708" s="9" t="n"/>
      <c r="H708" s="10" t="n"/>
      <c r="I708" s="10" t="n"/>
      <c r="J708" s="11">
        <f>IF(OR(H708="",I708=""),"",I708-H708)</f>
        <v/>
      </c>
      <c r="K708" s="12">
        <f>IF(A708="","",YEAR(A708))</f>
        <v/>
      </c>
      <c r="L708" s="12">
        <f>IF(A708="","",ROUNDUP(MONTH(A708)/3,0))</f>
        <v/>
      </c>
    </row>
    <row r="709">
      <c r="A709" s="8" t="n"/>
      <c r="B709" s="8" t="n"/>
      <c r="C709" s="9" t="n"/>
      <c r="D709" s="9" t="n"/>
      <c r="E709" s="9" t="n"/>
      <c r="F709" s="9" t="n"/>
      <c r="G709" s="9" t="n"/>
      <c r="H709" s="10" t="n"/>
      <c r="I709" s="10" t="n"/>
      <c r="J709" s="11">
        <f>IF(OR(H709="",I709=""),"",I709-H709)</f>
        <v/>
      </c>
      <c r="K709" s="12">
        <f>IF(A709="","",YEAR(A709))</f>
        <v/>
      </c>
      <c r="L709" s="12">
        <f>IF(A709="","",ROUNDUP(MONTH(A709)/3,0))</f>
        <v/>
      </c>
    </row>
    <row r="710">
      <c r="A710" s="8" t="n"/>
      <c r="B710" s="8" t="n"/>
      <c r="C710" s="9" t="n"/>
      <c r="D710" s="9" t="n"/>
      <c r="E710" s="9" t="n"/>
      <c r="F710" s="9" t="n"/>
      <c r="G710" s="9" t="n"/>
      <c r="H710" s="10" t="n"/>
      <c r="I710" s="10" t="n"/>
      <c r="J710" s="11">
        <f>IF(OR(H710="",I710=""),"",I710-H710)</f>
        <v/>
      </c>
      <c r="K710" s="12">
        <f>IF(A710="","",YEAR(A710))</f>
        <v/>
      </c>
      <c r="L710" s="12">
        <f>IF(A710="","",ROUNDUP(MONTH(A710)/3,0))</f>
        <v/>
      </c>
    </row>
    <row r="711">
      <c r="A711" s="8" t="n"/>
      <c r="B711" s="8" t="n"/>
      <c r="C711" s="9" t="n"/>
      <c r="D711" s="9" t="n"/>
      <c r="E711" s="9" t="n"/>
      <c r="F711" s="9" t="n"/>
      <c r="G711" s="9" t="n"/>
      <c r="H711" s="10" t="n"/>
      <c r="I711" s="10" t="n"/>
      <c r="J711" s="11">
        <f>IF(OR(H711="",I711=""),"",I711-H711)</f>
        <v/>
      </c>
      <c r="K711" s="12">
        <f>IF(A711="","",YEAR(A711))</f>
        <v/>
      </c>
      <c r="L711" s="12">
        <f>IF(A711="","",ROUNDUP(MONTH(A711)/3,0))</f>
        <v/>
      </c>
    </row>
    <row r="712">
      <c r="A712" s="8" t="n"/>
      <c r="B712" s="8" t="n"/>
      <c r="C712" s="9" t="n"/>
      <c r="D712" s="9" t="n"/>
      <c r="E712" s="9" t="n"/>
      <c r="F712" s="9" t="n"/>
      <c r="G712" s="9" t="n"/>
      <c r="H712" s="10" t="n"/>
      <c r="I712" s="10" t="n"/>
      <c r="J712" s="11">
        <f>IF(OR(H712="",I712=""),"",I712-H712)</f>
        <v/>
      </c>
      <c r="K712" s="12">
        <f>IF(A712="","",YEAR(A712))</f>
        <v/>
      </c>
      <c r="L712" s="12">
        <f>IF(A712="","",ROUNDUP(MONTH(A712)/3,0))</f>
        <v/>
      </c>
    </row>
    <row r="713">
      <c r="A713" s="8" t="n"/>
      <c r="B713" s="8" t="n"/>
      <c r="C713" s="9" t="n"/>
      <c r="D713" s="9" t="n"/>
      <c r="E713" s="9" t="n"/>
      <c r="F713" s="9" t="n"/>
      <c r="G713" s="9" t="n"/>
      <c r="H713" s="10" t="n"/>
      <c r="I713" s="10" t="n"/>
      <c r="J713" s="11">
        <f>IF(OR(H713="",I713=""),"",I713-H713)</f>
        <v/>
      </c>
      <c r="K713" s="12">
        <f>IF(A713="","",YEAR(A713))</f>
        <v/>
      </c>
      <c r="L713" s="12">
        <f>IF(A713="","",ROUNDUP(MONTH(A713)/3,0))</f>
        <v/>
      </c>
    </row>
    <row r="714">
      <c r="A714" s="8" t="n"/>
      <c r="B714" s="8" t="n"/>
      <c r="C714" s="9" t="n"/>
      <c r="D714" s="9" t="n"/>
      <c r="E714" s="9" t="n"/>
      <c r="F714" s="9" t="n"/>
      <c r="G714" s="9" t="n"/>
      <c r="H714" s="10" t="n"/>
      <c r="I714" s="10" t="n"/>
      <c r="J714" s="11">
        <f>IF(OR(H714="",I714=""),"",I714-H714)</f>
        <v/>
      </c>
      <c r="K714" s="12">
        <f>IF(A714="","",YEAR(A714))</f>
        <v/>
      </c>
      <c r="L714" s="12">
        <f>IF(A714="","",ROUNDUP(MONTH(A714)/3,0))</f>
        <v/>
      </c>
    </row>
    <row r="715">
      <c r="A715" s="8" t="n"/>
      <c r="B715" s="8" t="n"/>
      <c r="C715" s="9" t="n"/>
      <c r="D715" s="9" t="n"/>
      <c r="E715" s="9" t="n"/>
      <c r="F715" s="9" t="n"/>
      <c r="G715" s="9" t="n"/>
      <c r="H715" s="10" t="n"/>
      <c r="I715" s="10" t="n"/>
      <c r="J715" s="11">
        <f>IF(OR(H715="",I715=""),"",I715-H715)</f>
        <v/>
      </c>
      <c r="K715" s="12">
        <f>IF(A715="","",YEAR(A715))</f>
        <v/>
      </c>
      <c r="L715" s="12">
        <f>IF(A715="","",ROUNDUP(MONTH(A715)/3,0))</f>
        <v/>
      </c>
    </row>
    <row r="716">
      <c r="A716" s="8" t="n"/>
      <c r="B716" s="8" t="n"/>
      <c r="C716" s="9" t="n"/>
      <c r="D716" s="9" t="n"/>
      <c r="E716" s="9" t="n"/>
      <c r="F716" s="9" t="n"/>
      <c r="G716" s="9" t="n"/>
      <c r="H716" s="10" t="n"/>
      <c r="I716" s="10" t="n"/>
      <c r="J716" s="11">
        <f>IF(OR(H716="",I716=""),"",I716-H716)</f>
        <v/>
      </c>
      <c r="K716" s="12">
        <f>IF(A716="","",YEAR(A716))</f>
        <v/>
      </c>
      <c r="L716" s="12">
        <f>IF(A716="","",ROUNDUP(MONTH(A716)/3,0))</f>
        <v/>
      </c>
    </row>
    <row r="717">
      <c r="A717" s="8" t="n"/>
      <c r="B717" s="8" t="n"/>
      <c r="C717" s="9" t="n"/>
      <c r="D717" s="9" t="n"/>
      <c r="E717" s="9" t="n"/>
      <c r="F717" s="9" t="n"/>
      <c r="G717" s="9" t="n"/>
      <c r="H717" s="10" t="n"/>
      <c r="I717" s="10" t="n"/>
      <c r="J717" s="11">
        <f>IF(OR(H717="",I717=""),"",I717-H717)</f>
        <v/>
      </c>
      <c r="K717" s="12">
        <f>IF(A717="","",YEAR(A717))</f>
        <v/>
      </c>
      <c r="L717" s="12">
        <f>IF(A717="","",ROUNDUP(MONTH(A717)/3,0))</f>
        <v/>
      </c>
    </row>
    <row r="718">
      <c r="A718" s="8" t="n"/>
      <c r="B718" s="8" t="n"/>
      <c r="C718" s="9" t="n"/>
      <c r="D718" s="9" t="n"/>
      <c r="E718" s="9" t="n"/>
      <c r="F718" s="9" t="n"/>
      <c r="G718" s="9" t="n"/>
      <c r="H718" s="10" t="n"/>
      <c r="I718" s="10" t="n"/>
      <c r="J718" s="11">
        <f>IF(OR(H718="",I718=""),"",I718-H718)</f>
        <v/>
      </c>
      <c r="K718" s="12">
        <f>IF(A718="","",YEAR(A718))</f>
        <v/>
      </c>
      <c r="L718" s="12">
        <f>IF(A718="","",ROUNDUP(MONTH(A718)/3,0))</f>
        <v/>
      </c>
    </row>
    <row r="719">
      <c r="A719" s="8" t="n"/>
      <c r="B719" s="8" t="n"/>
      <c r="C719" s="9" t="n"/>
      <c r="D719" s="9" t="n"/>
      <c r="E719" s="9" t="n"/>
      <c r="F719" s="9" t="n"/>
      <c r="G719" s="9" t="n"/>
      <c r="H719" s="10" t="n"/>
      <c r="I719" s="10" t="n"/>
      <c r="J719" s="11">
        <f>IF(OR(H719="",I719=""),"",I719-H719)</f>
        <v/>
      </c>
      <c r="K719" s="12">
        <f>IF(A719="","",YEAR(A719))</f>
        <v/>
      </c>
      <c r="L719" s="12">
        <f>IF(A719="","",ROUNDUP(MONTH(A719)/3,0))</f>
        <v/>
      </c>
    </row>
    <row r="720">
      <c r="A720" s="8" t="n"/>
      <c r="B720" s="8" t="n"/>
      <c r="C720" s="9" t="n"/>
      <c r="D720" s="9" t="n"/>
      <c r="E720" s="9" t="n"/>
      <c r="F720" s="9" t="n"/>
      <c r="G720" s="9" t="n"/>
      <c r="H720" s="10" t="n"/>
      <c r="I720" s="10" t="n"/>
      <c r="J720" s="11">
        <f>IF(OR(H720="",I720=""),"",I720-H720)</f>
        <v/>
      </c>
      <c r="K720" s="12">
        <f>IF(A720="","",YEAR(A720))</f>
        <v/>
      </c>
      <c r="L720" s="12">
        <f>IF(A720="","",ROUNDUP(MONTH(A720)/3,0))</f>
        <v/>
      </c>
    </row>
    <row r="721">
      <c r="A721" s="8" t="n"/>
      <c r="B721" s="8" t="n"/>
      <c r="C721" s="9" t="n"/>
      <c r="D721" s="9" t="n"/>
      <c r="E721" s="9" t="n"/>
      <c r="F721" s="9" t="n"/>
      <c r="G721" s="9" t="n"/>
      <c r="H721" s="10" t="n"/>
      <c r="I721" s="10" t="n"/>
      <c r="J721" s="11">
        <f>IF(OR(H721="",I721=""),"",I721-H721)</f>
        <v/>
      </c>
      <c r="K721" s="12">
        <f>IF(A721="","",YEAR(A721))</f>
        <v/>
      </c>
      <c r="L721" s="12">
        <f>IF(A721="","",ROUNDUP(MONTH(A721)/3,0))</f>
        <v/>
      </c>
    </row>
    <row r="722">
      <c r="A722" s="8" t="n"/>
      <c r="B722" s="8" t="n"/>
      <c r="C722" s="9" t="n"/>
      <c r="D722" s="9" t="n"/>
      <c r="E722" s="9" t="n"/>
      <c r="F722" s="9" t="n"/>
      <c r="G722" s="9" t="n"/>
      <c r="H722" s="10" t="n"/>
      <c r="I722" s="10" t="n"/>
      <c r="J722" s="11">
        <f>IF(OR(H722="",I722=""),"",I722-H722)</f>
        <v/>
      </c>
      <c r="K722" s="12">
        <f>IF(A722="","",YEAR(A722))</f>
        <v/>
      </c>
      <c r="L722" s="12">
        <f>IF(A722="","",ROUNDUP(MONTH(A722)/3,0))</f>
        <v/>
      </c>
    </row>
    <row r="723">
      <c r="A723" s="8" t="n"/>
      <c r="B723" s="8" t="n"/>
      <c r="C723" s="9" t="n"/>
      <c r="D723" s="9" t="n"/>
      <c r="E723" s="9" t="n"/>
      <c r="F723" s="9" t="n"/>
      <c r="G723" s="9" t="n"/>
      <c r="H723" s="10" t="n"/>
      <c r="I723" s="10" t="n"/>
      <c r="J723" s="11">
        <f>IF(OR(H723="",I723=""),"",I723-H723)</f>
        <v/>
      </c>
      <c r="K723" s="12">
        <f>IF(A723="","",YEAR(A723))</f>
        <v/>
      </c>
      <c r="L723" s="12">
        <f>IF(A723="","",ROUNDUP(MONTH(A723)/3,0))</f>
        <v/>
      </c>
    </row>
    <row r="724">
      <c r="A724" s="8" t="n"/>
      <c r="B724" s="8" t="n"/>
      <c r="C724" s="9" t="n"/>
      <c r="D724" s="9" t="n"/>
      <c r="E724" s="9" t="n"/>
      <c r="F724" s="9" t="n"/>
      <c r="G724" s="9" t="n"/>
      <c r="H724" s="10" t="n"/>
      <c r="I724" s="10" t="n"/>
      <c r="J724" s="11">
        <f>IF(OR(H724="",I724=""),"",I724-H724)</f>
        <v/>
      </c>
      <c r="K724" s="12">
        <f>IF(A724="","",YEAR(A724))</f>
        <v/>
      </c>
      <c r="L724" s="12">
        <f>IF(A724="","",ROUNDUP(MONTH(A724)/3,0))</f>
        <v/>
      </c>
    </row>
    <row r="725">
      <c r="A725" s="8" t="n"/>
      <c r="B725" s="8" t="n"/>
      <c r="C725" s="9" t="n"/>
      <c r="D725" s="9" t="n"/>
      <c r="E725" s="9" t="n"/>
      <c r="F725" s="9" t="n"/>
      <c r="G725" s="9" t="n"/>
      <c r="H725" s="10" t="n"/>
      <c r="I725" s="10" t="n"/>
      <c r="J725" s="11">
        <f>IF(OR(H725="",I725=""),"",I725-H725)</f>
        <v/>
      </c>
      <c r="K725" s="12">
        <f>IF(A725="","",YEAR(A725))</f>
        <v/>
      </c>
      <c r="L725" s="12">
        <f>IF(A725="","",ROUNDUP(MONTH(A725)/3,0))</f>
        <v/>
      </c>
    </row>
    <row r="726">
      <c r="A726" s="8" t="n"/>
      <c r="B726" s="8" t="n"/>
      <c r="C726" s="9" t="n"/>
      <c r="D726" s="9" t="n"/>
      <c r="E726" s="9" t="n"/>
      <c r="F726" s="9" t="n"/>
      <c r="G726" s="9" t="n"/>
      <c r="H726" s="10" t="n"/>
      <c r="I726" s="10" t="n"/>
      <c r="J726" s="11">
        <f>IF(OR(H726="",I726=""),"",I726-H726)</f>
        <v/>
      </c>
      <c r="K726" s="12">
        <f>IF(A726="","",YEAR(A726))</f>
        <v/>
      </c>
      <c r="L726" s="12">
        <f>IF(A726="","",ROUNDUP(MONTH(A726)/3,0))</f>
        <v/>
      </c>
    </row>
    <row r="727">
      <c r="A727" s="8" t="n"/>
      <c r="B727" s="8" t="n"/>
      <c r="C727" s="9" t="n"/>
      <c r="D727" s="9" t="n"/>
      <c r="E727" s="9" t="n"/>
      <c r="F727" s="9" t="n"/>
      <c r="G727" s="9" t="n"/>
      <c r="H727" s="10" t="n"/>
      <c r="I727" s="10" t="n"/>
      <c r="J727" s="11">
        <f>IF(OR(H727="",I727=""),"",I727-H727)</f>
        <v/>
      </c>
      <c r="K727" s="12">
        <f>IF(A727="","",YEAR(A727))</f>
        <v/>
      </c>
      <c r="L727" s="12">
        <f>IF(A727="","",ROUNDUP(MONTH(A727)/3,0))</f>
        <v/>
      </c>
    </row>
    <row r="728">
      <c r="A728" s="8" t="n"/>
      <c r="B728" s="8" t="n"/>
      <c r="C728" s="9" t="n"/>
      <c r="D728" s="9" t="n"/>
      <c r="E728" s="9" t="n"/>
      <c r="F728" s="9" t="n"/>
      <c r="G728" s="9" t="n"/>
      <c r="H728" s="10" t="n"/>
      <c r="I728" s="10" t="n"/>
      <c r="J728" s="11">
        <f>IF(OR(H728="",I728=""),"",I728-H728)</f>
        <v/>
      </c>
      <c r="K728" s="12">
        <f>IF(A728="","",YEAR(A728))</f>
        <v/>
      </c>
      <c r="L728" s="12">
        <f>IF(A728="","",ROUNDUP(MONTH(A728)/3,0))</f>
        <v/>
      </c>
    </row>
    <row r="729">
      <c r="A729" s="8" t="n"/>
      <c r="B729" s="8" t="n"/>
      <c r="C729" s="9" t="n"/>
      <c r="D729" s="9" t="n"/>
      <c r="E729" s="9" t="n"/>
      <c r="F729" s="9" t="n"/>
      <c r="G729" s="9" t="n"/>
      <c r="H729" s="10" t="n"/>
      <c r="I729" s="10" t="n"/>
      <c r="J729" s="11">
        <f>IF(OR(H729="",I729=""),"",I729-H729)</f>
        <v/>
      </c>
      <c r="K729" s="12">
        <f>IF(A729="","",YEAR(A729))</f>
        <v/>
      </c>
      <c r="L729" s="12">
        <f>IF(A729="","",ROUNDUP(MONTH(A729)/3,0))</f>
        <v/>
      </c>
    </row>
    <row r="730">
      <c r="A730" s="8" t="n"/>
      <c r="B730" s="8" t="n"/>
      <c r="C730" s="9" t="n"/>
      <c r="D730" s="9" t="n"/>
      <c r="E730" s="9" t="n"/>
      <c r="F730" s="9" t="n"/>
      <c r="G730" s="9" t="n"/>
      <c r="H730" s="10" t="n"/>
      <c r="I730" s="10" t="n"/>
      <c r="J730" s="11">
        <f>IF(OR(H730="",I730=""),"",I730-H730)</f>
        <v/>
      </c>
      <c r="K730" s="12">
        <f>IF(A730="","",YEAR(A730))</f>
        <v/>
      </c>
      <c r="L730" s="12">
        <f>IF(A730="","",ROUNDUP(MONTH(A730)/3,0))</f>
        <v/>
      </c>
    </row>
    <row r="731">
      <c r="A731" s="8" t="n"/>
      <c r="B731" s="8" t="n"/>
      <c r="C731" s="9" t="n"/>
      <c r="D731" s="9" t="n"/>
      <c r="E731" s="9" t="n"/>
      <c r="F731" s="9" t="n"/>
      <c r="G731" s="9" t="n"/>
      <c r="H731" s="10" t="n"/>
      <c r="I731" s="10" t="n"/>
      <c r="J731" s="11">
        <f>IF(OR(H731="",I731=""),"",I731-H731)</f>
        <v/>
      </c>
      <c r="K731" s="12">
        <f>IF(A731="","",YEAR(A731))</f>
        <v/>
      </c>
      <c r="L731" s="12">
        <f>IF(A731="","",ROUNDUP(MONTH(A731)/3,0))</f>
        <v/>
      </c>
    </row>
    <row r="732">
      <c r="A732" s="8" t="n"/>
      <c r="B732" s="8" t="n"/>
      <c r="C732" s="9" t="n"/>
      <c r="D732" s="9" t="n"/>
      <c r="E732" s="9" t="n"/>
      <c r="F732" s="9" t="n"/>
      <c r="G732" s="9" t="n"/>
      <c r="H732" s="10" t="n"/>
      <c r="I732" s="10" t="n"/>
      <c r="J732" s="11">
        <f>IF(OR(H732="",I732=""),"",I732-H732)</f>
        <v/>
      </c>
      <c r="K732" s="12">
        <f>IF(A732="","",YEAR(A732))</f>
        <v/>
      </c>
      <c r="L732" s="12">
        <f>IF(A732="","",ROUNDUP(MONTH(A732)/3,0))</f>
        <v/>
      </c>
    </row>
    <row r="733">
      <c r="A733" s="8" t="n"/>
      <c r="B733" s="8" t="n"/>
      <c r="C733" s="9" t="n"/>
      <c r="D733" s="9" t="n"/>
      <c r="E733" s="9" t="n"/>
      <c r="F733" s="9" t="n"/>
      <c r="G733" s="9" t="n"/>
      <c r="H733" s="10" t="n"/>
      <c r="I733" s="10" t="n"/>
      <c r="J733" s="11">
        <f>IF(OR(H733="",I733=""),"",I733-H733)</f>
        <v/>
      </c>
      <c r="K733" s="12">
        <f>IF(A733="","",YEAR(A733))</f>
        <v/>
      </c>
      <c r="L733" s="12">
        <f>IF(A733="","",ROUNDUP(MONTH(A733)/3,0))</f>
        <v/>
      </c>
    </row>
    <row r="734">
      <c r="A734" s="8" t="n"/>
      <c r="B734" s="8" t="n"/>
      <c r="C734" s="9" t="n"/>
      <c r="D734" s="9" t="n"/>
      <c r="E734" s="9" t="n"/>
      <c r="F734" s="9" t="n"/>
      <c r="G734" s="9" t="n"/>
      <c r="H734" s="10" t="n"/>
      <c r="I734" s="10" t="n"/>
      <c r="J734" s="11">
        <f>IF(OR(H734="",I734=""),"",I734-H734)</f>
        <v/>
      </c>
      <c r="K734" s="12">
        <f>IF(A734="","",YEAR(A734))</f>
        <v/>
      </c>
      <c r="L734" s="12">
        <f>IF(A734="","",ROUNDUP(MONTH(A734)/3,0))</f>
        <v/>
      </c>
    </row>
    <row r="735">
      <c r="A735" s="8" t="n"/>
      <c r="B735" s="8" t="n"/>
      <c r="C735" s="9" t="n"/>
      <c r="D735" s="9" t="n"/>
      <c r="E735" s="9" t="n"/>
      <c r="F735" s="9" t="n"/>
      <c r="G735" s="9" t="n"/>
      <c r="H735" s="10" t="n"/>
      <c r="I735" s="10" t="n"/>
      <c r="J735" s="11">
        <f>IF(OR(H735="",I735=""),"",I735-H735)</f>
        <v/>
      </c>
      <c r="K735" s="12">
        <f>IF(A735="","",YEAR(A735))</f>
        <v/>
      </c>
      <c r="L735" s="12">
        <f>IF(A735="","",ROUNDUP(MONTH(A735)/3,0))</f>
        <v/>
      </c>
    </row>
    <row r="736">
      <c r="A736" s="8" t="n"/>
      <c r="B736" s="8" t="n"/>
      <c r="C736" s="9" t="n"/>
      <c r="D736" s="9" t="n"/>
      <c r="E736" s="9" t="n"/>
      <c r="F736" s="9" t="n"/>
      <c r="G736" s="9" t="n"/>
      <c r="H736" s="10" t="n"/>
      <c r="I736" s="10" t="n"/>
      <c r="J736" s="11">
        <f>IF(OR(H736="",I736=""),"",I736-H736)</f>
        <v/>
      </c>
      <c r="K736" s="12">
        <f>IF(A736="","",YEAR(A736))</f>
        <v/>
      </c>
      <c r="L736" s="12">
        <f>IF(A736="","",ROUNDUP(MONTH(A736)/3,0))</f>
        <v/>
      </c>
    </row>
    <row r="737">
      <c r="A737" s="8" t="n"/>
      <c r="B737" s="8" t="n"/>
      <c r="C737" s="9" t="n"/>
      <c r="D737" s="9" t="n"/>
      <c r="E737" s="9" t="n"/>
      <c r="F737" s="9" t="n"/>
      <c r="G737" s="9" t="n"/>
      <c r="H737" s="10" t="n"/>
      <c r="I737" s="10" t="n"/>
      <c r="J737" s="11">
        <f>IF(OR(H737="",I737=""),"",I737-H737)</f>
        <v/>
      </c>
      <c r="K737" s="12">
        <f>IF(A737="","",YEAR(A737))</f>
        <v/>
      </c>
      <c r="L737" s="12">
        <f>IF(A737="","",ROUNDUP(MONTH(A737)/3,0))</f>
        <v/>
      </c>
    </row>
    <row r="738">
      <c r="A738" s="8" t="n"/>
      <c r="B738" s="8" t="n"/>
      <c r="C738" s="9" t="n"/>
      <c r="D738" s="9" t="n"/>
      <c r="E738" s="9" t="n"/>
      <c r="F738" s="9" t="n"/>
      <c r="G738" s="9" t="n"/>
      <c r="H738" s="10" t="n"/>
      <c r="I738" s="10" t="n"/>
      <c r="J738" s="11">
        <f>IF(OR(H738="",I738=""),"",I738-H738)</f>
        <v/>
      </c>
      <c r="K738" s="12">
        <f>IF(A738="","",YEAR(A738))</f>
        <v/>
      </c>
      <c r="L738" s="12">
        <f>IF(A738="","",ROUNDUP(MONTH(A738)/3,0))</f>
        <v/>
      </c>
    </row>
    <row r="739">
      <c r="A739" s="8" t="n"/>
      <c r="B739" s="8" t="n"/>
      <c r="C739" s="9" t="n"/>
      <c r="D739" s="9" t="n"/>
      <c r="E739" s="9" t="n"/>
      <c r="F739" s="9" t="n"/>
      <c r="G739" s="9" t="n"/>
      <c r="H739" s="10" t="n"/>
      <c r="I739" s="10" t="n"/>
      <c r="J739" s="11">
        <f>IF(OR(H739="",I739=""),"",I739-H739)</f>
        <v/>
      </c>
      <c r="K739" s="12">
        <f>IF(A739="","",YEAR(A739))</f>
        <v/>
      </c>
      <c r="L739" s="12">
        <f>IF(A739="","",ROUNDUP(MONTH(A739)/3,0))</f>
        <v/>
      </c>
    </row>
    <row r="740">
      <c r="A740" s="8" t="n"/>
      <c r="B740" s="8" t="n"/>
      <c r="C740" s="9" t="n"/>
      <c r="D740" s="9" t="n"/>
      <c r="E740" s="9" t="n"/>
      <c r="F740" s="9" t="n"/>
      <c r="G740" s="9" t="n"/>
      <c r="H740" s="10" t="n"/>
      <c r="I740" s="10" t="n"/>
      <c r="J740" s="11">
        <f>IF(OR(H740="",I740=""),"",I740-H740)</f>
        <v/>
      </c>
      <c r="K740" s="12">
        <f>IF(A740="","",YEAR(A740))</f>
        <v/>
      </c>
      <c r="L740" s="12">
        <f>IF(A740="","",ROUNDUP(MONTH(A740)/3,0))</f>
        <v/>
      </c>
    </row>
    <row r="741">
      <c r="A741" s="8" t="n"/>
      <c r="B741" s="8" t="n"/>
      <c r="C741" s="9" t="n"/>
      <c r="D741" s="9" t="n"/>
      <c r="E741" s="9" t="n"/>
      <c r="F741" s="9" t="n"/>
      <c r="G741" s="9" t="n"/>
      <c r="H741" s="10" t="n"/>
      <c r="I741" s="10" t="n"/>
      <c r="J741" s="11">
        <f>IF(OR(H741="",I741=""),"",I741-H741)</f>
        <v/>
      </c>
      <c r="K741" s="12">
        <f>IF(A741="","",YEAR(A741))</f>
        <v/>
      </c>
      <c r="L741" s="12">
        <f>IF(A741="","",ROUNDUP(MONTH(A741)/3,0))</f>
        <v/>
      </c>
    </row>
    <row r="742">
      <c r="A742" s="8" t="n"/>
      <c r="B742" s="8" t="n"/>
      <c r="C742" s="9" t="n"/>
      <c r="D742" s="9" t="n"/>
      <c r="E742" s="9" t="n"/>
      <c r="F742" s="9" t="n"/>
      <c r="G742" s="9" t="n"/>
      <c r="H742" s="10" t="n"/>
      <c r="I742" s="10" t="n"/>
      <c r="J742" s="11">
        <f>IF(OR(H742="",I742=""),"",I742-H742)</f>
        <v/>
      </c>
      <c r="K742" s="12">
        <f>IF(A742="","",YEAR(A742))</f>
        <v/>
      </c>
      <c r="L742" s="12">
        <f>IF(A742="","",ROUNDUP(MONTH(A742)/3,0))</f>
        <v/>
      </c>
    </row>
    <row r="743">
      <c r="A743" s="8" t="n"/>
      <c r="B743" s="8" t="n"/>
      <c r="C743" s="9" t="n"/>
      <c r="D743" s="9" t="n"/>
      <c r="E743" s="9" t="n"/>
      <c r="F743" s="9" t="n"/>
      <c r="G743" s="9" t="n"/>
      <c r="H743" s="10" t="n"/>
      <c r="I743" s="10" t="n"/>
      <c r="J743" s="11">
        <f>IF(OR(H743="",I743=""),"",I743-H743)</f>
        <v/>
      </c>
      <c r="K743" s="12">
        <f>IF(A743="","",YEAR(A743))</f>
        <v/>
      </c>
      <c r="L743" s="12">
        <f>IF(A743="","",ROUNDUP(MONTH(A743)/3,0))</f>
        <v/>
      </c>
    </row>
    <row r="744">
      <c r="A744" s="8" t="n"/>
      <c r="B744" s="8" t="n"/>
      <c r="C744" s="9" t="n"/>
      <c r="D744" s="9" t="n"/>
      <c r="E744" s="9" t="n"/>
      <c r="F744" s="9" t="n"/>
      <c r="G744" s="9" t="n"/>
      <c r="H744" s="10" t="n"/>
      <c r="I744" s="10" t="n"/>
      <c r="J744" s="11">
        <f>IF(OR(H744="",I744=""),"",I744-H744)</f>
        <v/>
      </c>
      <c r="K744" s="12">
        <f>IF(A744="","",YEAR(A744))</f>
        <v/>
      </c>
      <c r="L744" s="12">
        <f>IF(A744="","",ROUNDUP(MONTH(A744)/3,0))</f>
        <v/>
      </c>
    </row>
    <row r="745">
      <c r="A745" s="8" t="n"/>
      <c r="B745" s="8" t="n"/>
      <c r="C745" s="9" t="n"/>
      <c r="D745" s="9" t="n"/>
      <c r="E745" s="9" t="n"/>
      <c r="F745" s="9" t="n"/>
      <c r="G745" s="9" t="n"/>
      <c r="H745" s="10" t="n"/>
      <c r="I745" s="10" t="n"/>
      <c r="J745" s="11">
        <f>IF(OR(H745="",I745=""),"",I745-H745)</f>
        <v/>
      </c>
      <c r="K745" s="12">
        <f>IF(A745="","",YEAR(A745))</f>
        <v/>
      </c>
      <c r="L745" s="12">
        <f>IF(A745="","",ROUNDUP(MONTH(A745)/3,0))</f>
        <v/>
      </c>
    </row>
    <row r="746">
      <c r="A746" s="8" t="n"/>
      <c r="B746" s="8" t="n"/>
      <c r="C746" s="9" t="n"/>
      <c r="D746" s="9" t="n"/>
      <c r="E746" s="9" t="n"/>
      <c r="F746" s="9" t="n"/>
      <c r="G746" s="9" t="n"/>
      <c r="H746" s="10" t="n"/>
      <c r="I746" s="10" t="n"/>
      <c r="J746" s="11">
        <f>IF(OR(H746="",I746=""),"",I746-H746)</f>
        <v/>
      </c>
      <c r="K746" s="12">
        <f>IF(A746="","",YEAR(A746))</f>
        <v/>
      </c>
      <c r="L746" s="12">
        <f>IF(A746="","",ROUNDUP(MONTH(A746)/3,0))</f>
        <v/>
      </c>
    </row>
    <row r="747">
      <c r="A747" s="8" t="n"/>
      <c r="B747" s="8" t="n"/>
      <c r="C747" s="9" t="n"/>
      <c r="D747" s="9" t="n"/>
      <c r="E747" s="9" t="n"/>
      <c r="F747" s="9" t="n"/>
      <c r="G747" s="9" t="n"/>
      <c r="H747" s="10" t="n"/>
      <c r="I747" s="10" t="n"/>
      <c r="J747" s="11">
        <f>IF(OR(H747="",I747=""),"",I747-H747)</f>
        <v/>
      </c>
      <c r="K747" s="12">
        <f>IF(A747="","",YEAR(A747))</f>
        <v/>
      </c>
      <c r="L747" s="12">
        <f>IF(A747="","",ROUNDUP(MONTH(A747)/3,0))</f>
        <v/>
      </c>
    </row>
    <row r="748">
      <c r="A748" s="8" t="n"/>
      <c r="B748" s="8" t="n"/>
      <c r="C748" s="9" t="n"/>
      <c r="D748" s="9" t="n"/>
      <c r="E748" s="9" t="n"/>
      <c r="F748" s="9" t="n"/>
      <c r="G748" s="9" t="n"/>
      <c r="H748" s="10" t="n"/>
      <c r="I748" s="10" t="n"/>
      <c r="J748" s="11">
        <f>IF(OR(H748="",I748=""),"",I748-H748)</f>
        <v/>
      </c>
      <c r="K748" s="12">
        <f>IF(A748="","",YEAR(A748))</f>
        <v/>
      </c>
      <c r="L748" s="12">
        <f>IF(A748="","",ROUNDUP(MONTH(A748)/3,0))</f>
        <v/>
      </c>
    </row>
    <row r="749">
      <c r="A749" s="8" t="n"/>
      <c r="B749" s="8" t="n"/>
      <c r="C749" s="9" t="n"/>
      <c r="D749" s="9" t="n"/>
      <c r="E749" s="9" t="n"/>
      <c r="F749" s="9" t="n"/>
      <c r="G749" s="9" t="n"/>
      <c r="H749" s="10" t="n"/>
      <c r="I749" s="10" t="n"/>
      <c r="J749" s="11">
        <f>IF(OR(H749="",I749=""),"",I749-H749)</f>
        <v/>
      </c>
      <c r="K749" s="12">
        <f>IF(A749="","",YEAR(A749))</f>
        <v/>
      </c>
      <c r="L749" s="12">
        <f>IF(A749="","",ROUNDUP(MONTH(A749)/3,0))</f>
        <v/>
      </c>
    </row>
    <row r="750">
      <c r="A750" s="8" t="n"/>
      <c r="B750" s="8" t="n"/>
      <c r="C750" s="9" t="n"/>
      <c r="D750" s="9" t="n"/>
      <c r="E750" s="9" t="n"/>
      <c r="F750" s="9" t="n"/>
      <c r="G750" s="9" t="n"/>
      <c r="H750" s="10" t="n"/>
      <c r="I750" s="10" t="n"/>
      <c r="J750" s="11">
        <f>IF(OR(H750="",I750=""),"",I750-H750)</f>
        <v/>
      </c>
      <c r="K750" s="12">
        <f>IF(A750="","",YEAR(A750))</f>
        <v/>
      </c>
      <c r="L750" s="12">
        <f>IF(A750="","",ROUNDUP(MONTH(A750)/3,0))</f>
        <v/>
      </c>
    </row>
    <row r="751">
      <c r="A751" s="8" t="n"/>
      <c r="B751" s="8" t="n"/>
      <c r="C751" s="9" t="n"/>
      <c r="D751" s="9" t="n"/>
      <c r="E751" s="9" t="n"/>
      <c r="F751" s="9" t="n"/>
      <c r="G751" s="9" t="n"/>
      <c r="H751" s="10" t="n"/>
      <c r="I751" s="10" t="n"/>
      <c r="J751" s="11">
        <f>IF(OR(H751="",I751=""),"",I751-H751)</f>
        <v/>
      </c>
      <c r="K751" s="12">
        <f>IF(A751="","",YEAR(A751))</f>
        <v/>
      </c>
      <c r="L751" s="12">
        <f>IF(A751="","",ROUNDUP(MONTH(A751)/3,0))</f>
        <v/>
      </c>
    </row>
    <row r="752">
      <c r="A752" s="8" t="n"/>
      <c r="B752" s="8" t="n"/>
      <c r="C752" s="9" t="n"/>
      <c r="D752" s="9" t="n"/>
      <c r="E752" s="9" t="n"/>
      <c r="F752" s="9" t="n"/>
      <c r="G752" s="9" t="n"/>
      <c r="H752" s="10" t="n"/>
      <c r="I752" s="10" t="n"/>
      <c r="J752" s="11">
        <f>IF(OR(H752="",I752=""),"",I752-H752)</f>
        <v/>
      </c>
      <c r="K752" s="12">
        <f>IF(A752="","",YEAR(A752))</f>
        <v/>
      </c>
      <c r="L752" s="12">
        <f>IF(A752="","",ROUNDUP(MONTH(A752)/3,0))</f>
        <v/>
      </c>
    </row>
    <row r="753">
      <c r="A753" s="8" t="n"/>
      <c r="B753" s="8" t="n"/>
      <c r="C753" s="9" t="n"/>
      <c r="D753" s="9" t="n"/>
      <c r="E753" s="9" t="n"/>
      <c r="F753" s="9" t="n"/>
      <c r="G753" s="9" t="n"/>
      <c r="H753" s="10" t="n"/>
      <c r="I753" s="10" t="n"/>
      <c r="J753" s="11">
        <f>IF(OR(H753="",I753=""),"",I753-H753)</f>
        <v/>
      </c>
      <c r="K753" s="12">
        <f>IF(A753="","",YEAR(A753))</f>
        <v/>
      </c>
      <c r="L753" s="12">
        <f>IF(A753="","",ROUNDUP(MONTH(A753)/3,0))</f>
        <v/>
      </c>
    </row>
    <row r="754">
      <c r="A754" s="8" t="n"/>
      <c r="B754" s="8" t="n"/>
      <c r="C754" s="9" t="n"/>
      <c r="D754" s="9" t="n"/>
      <c r="E754" s="9" t="n"/>
      <c r="F754" s="9" t="n"/>
      <c r="G754" s="9" t="n"/>
      <c r="H754" s="10" t="n"/>
      <c r="I754" s="10" t="n"/>
      <c r="J754" s="11">
        <f>IF(OR(H754="",I754=""),"",I754-H754)</f>
        <v/>
      </c>
      <c r="K754" s="12">
        <f>IF(A754="","",YEAR(A754))</f>
        <v/>
      </c>
      <c r="L754" s="12">
        <f>IF(A754="","",ROUNDUP(MONTH(A754)/3,0))</f>
        <v/>
      </c>
    </row>
    <row r="755">
      <c r="A755" s="8" t="n"/>
      <c r="B755" s="8" t="n"/>
      <c r="C755" s="9" t="n"/>
      <c r="D755" s="9" t="n"/>
      <c r="E755" s="9" t="n"/>
      <c r="F755" s="9" t="n"/>
      <c r="G755" s="9" t="n"/>
      <c r="H755" s="10" t="n"/>
      <c r="I755" s="10" t="n"/>
      <c r="J755" s="11">
        <f>IF(OR(H755="",I755=""),"",I755-H755)</f>
        <v/>
      </c>
      <c r="K755" s="12">
        <f>IF(A755="","",YEAR(A755))</f>
        <v/>
      </c>
      <c r="L755" s="12">
        <f>IF(A755="","",ROUNDUP(MONTH(A755)/3,0))</f>
        <v/>
      </c>
    </row>
    <row r="756">
      <c r="A756" s="8" t="n"/>
      <c r="B756" s="8" t="n"/>
      <c r="C756" s="9" t="n"/>
      <c r="D756" s="9" t="n"/>
      <c r="E756" s="9" t="n"/>
      <c r="F756" s="9" t="n"/>
      <c r="G756" s="9" t="n"/>
      <c r="H756" s="10" t="n"/>
      <c r="I756" s="10" t="n"/>
      <c r="J756" s="11">
        <f>IF(OR(H756="",I756=""),"",I756-H756)</f>
        <v/>
      </c>
      <c r="K756" s="12">
        <f>IF(A756="","",YEAR(A756))</f>
        <v/>
      </c>
      <c r="L756" s="12">
        <f>IF(A756="","",ROUNDUP(MONTH(A756)/3,0))</f>
        <v/>
      </c>
    </row>
    <row r="757">
      <c r="A757" s="8" t="n"/>
      <c r="B757" s="8" t="n"/>
      <c r="C757" s="9" t="n"/>
      <c r="D757" s="9" t="n"/>
      <c r="E757" s="9" t="n"/>
      <c r="F757" s="9" t="n"/>
      <c r="G757" s="9" t="n"/>
      <c r="H757" s="10" t="n"/>
      <c r="I757" s="10" t="n"/>
      <c r="J757" s="11">
        <f>IF(OR(H757="",I757=""),"",I757-H757)</f>
        <v/>
      </c>
      <c r="K757" s="12">
        <f>IF(A757="","",YEAR(A757))</f>
        <v/>
      </c>
      <c r="L757" s="12">
        <f>IF(A757="","",ROUNDUP(MONTH(A757)/3,0))</f>
        <v/>
      </c>
    </row>
    <row r="758">
      <c r="A758" s="8" t="n"/>
      <c r="B758" s="8" t="n"/>
      <c r="C758" s="9" t="n"/>
      <c r="D758" s="9" t="n"/>
      <c r="E758" s="9" t="n"/>
      <c r="F758" s="9" t="n"/>
      <c r="G758" s="9" t="n"/>
      <c r="H758" s="10" t="n"/>
      <c r="I758" s="10" t="n"/>
      <c r="J758" s="11">
        <f>IF(OR(H758="",I758=""),"",I758-H758)</f>
        <v/>
      </c>
      <c r="K758" s="12">
        <f>IF(A758="","",YEAR(A758))</f>
        <v/>
      </c>
      <c r="L758" s="12">
        <f>IF(A758="","",ROUNDUP(MONTH(A758)/3,0))</f>
        <v/>
      </c>
    </row>
    <row r="759">
      <c r="A759" s="8" t="n"/>
      <c r="B759" s="8" t="n"/>
      <c r="C759" s="9" t="n"/>
      <c r="D759" s="9" t="n"/>
      <c r="E759" s="9" t="n"/>
      <c r="F759" s="9" t="n"/>
      <c r="G759" s="9" t="n"/>
      <c r="H759" s="10" t="n"/>
      <c r="I759" s="10" t="n"/>
      <c r="J759" s="11">
        <f>IF(OR(H759="",I759=""),"",I759-H759)</f>
        <v/>
      </c>
      <c r="K759" s="12">
        <f>IF(A759="","",YEAR(A759))</f>
        <v/>
      </c>
      <c r="L759" s="12">
        <f>IF(A759="","",ROUNDUP(MONTH(A759)/3,0))</f>
        <v/>
      </c>
    </row>
    <row r="760">
      <c r="A760" s="8" t="n"/>
      <c r="B760" s="8" t="n"/>
      <c r="C760" s="9" t="n"/>
      <c r="D760" s="9" t="n"/>
      <c r="E760" s="9" t="n"/>
      <c r="F760" s="9" t="n"/>
      <c r="G760" s="9" t="n"/>
      <c r="H760" s="10" t="n"/>
      <c r="I760" s="10" t="n"/>
      <c r="J760" s="11">
        <f>IF(OR(H760="",I760=""),"",I760-H760)</f>
        <v/>
      </c>
      <c r="K760" s="12">
        <f>IF(A760="","",YEAR(A760))</f>
        <v/>
      </c>
      <c r="L760" s="12">
        <f>IF(A760="","",ROUNDUP(MONTH(A760)/3,0))</f>
        <v/>
      </c>
    </row>
    <row r="761">
      <c r="A761" s="8" t="n"/>
      <c r="B761" s="8" t="n"/>
      <c r="C761" s="9" t="n"/>
      <c r="D761" s="9" t="n"/>
      <c r="E761" s="9" t="n"/>
      <c r="F761" s="9" t="n"/>
      <c r="G761" s="9" t="n"/>
      <c r="H761" s="10" t="n"/>
      <c r="I761" s="10" t="n"/>
      <c r="J761" s="11">
        <f>IF(OR(H761="",I761=""),"",I761-H761)</f>
        <v/>
      </c>
      <c r="K761" s="12">
        <f>IF(A761="","",YEAR(A761))</f>
        <v/>
      </c>
      <c r="L761" s="12">
        <f>IF(A761="","",ROUNDUP(MONTH(A761)/3,0))</f>
        <v/>
      </c>
    </row>
    <row r="762">
      <c r="A762" s="8" t="n"/>
      <c r="B762" s="8" t="n"/>
      <c r="C762" s="9" t="n"/>
      <c r="D762" s="9" t="n"/>
      <c r="E762" s="9" t="n"/>
      <c r="F762" s="9" t="n"/>
      <c r="G762" s="9" t="n"/>
      <c r="H762" s="10" t="n"/>
      <c r="I762" s="10" t="n"/>
      <c r="J762" s="11">
        <f>IF(OR(H762="",I762=""),"",I762-H762)</f>
        <v/>
      </c>
      <c r="K762" s="12">
        <f>IF(A762="","",YEAR(A762))</f>
        <v/>
      </c>
      <c r="L762" s="12">
        <f>IF(A762="","",ROUNDUP(MONTH(A762)/3,0))</f>
        <v/>
      </c>
    </row>
    <row r="763">
      <c r="A763" s="8" t="n"/>
      <c r="B763" s="8" t="n"/>
      <c r="C763" s="9" t="n"/>
      <c r="D763" s="9" t="n"/>
      <c r="E763" s="9" t="n"/>
      <c r="F763" s="9" t="n"/>
      <c r="G763" s="9" t="n"/>
      <c r="H763" s="10" t="n"/>
      <c r="I763" s="10" t="n"/>
      <c r="J763" s="11">
        <f>IF(OR(H763="",I763=""),"",I763-H763)</f>
        <v/>
      </c>
      <c r="K763" s="12">
        <f>IF(A763="","",YEAR(A763))</f>
        <v/>
      </c>
      <c r="L763" s="12">
        <f>IF(A763="","",ROUNDUP(MONTH(A763)/3,0))</f>
        <v/>
      </c>
    </row>
    <row r="764">
      <c r="A764" s="8" t="n"/>
      <c r="B764" s="8" t="n"/>
      <c r="C764" s="9" t="n"/>
      <c r="D764" s="9" t="n"/>
      <c r="E764" s="9" t="n"/>
      <c r="F764" s="9" t="n"/>
      <c r="G764" s="9" t="n"/>
      <c r="H764" s="10" t="n"/>
      <c r="I764" s="10" t="n"/>
      <c r="J764" s="11">
        <f>IF(OR(H764="",I764=""),"",I764-H764)</f>
        <v/>
      </c>
      <c r="K764" s="12">
        <f>IF(A764="","",YEAR(A764))</f>
        <v/>
      </c>
      <c r="L764" s="12">
        <f>IF(A764="","",ROUNDUP(MONTH(A764)/3,0))</f>
        <v/>
      </c>
    </row>
    <row r="765">
      <c r="A765" s="8" t="n"/>
      <c r="B765" s="8" t="n"/>
      <c r="C765" s="9" t="n"/>
      <c r="D765" s="9" t="n"/>
      <c r="E765" s="9" t="n"/>
      <c r="F765" s="9" t="n"/>
      <c r="G765" s="9" t="n"/>
      <c r="H765" s="10" t="n"/>
      <c r="I765" s="10" t="n"/>
      <c r="J765" s="11">
        <f>IF(OR(H765="",I765=""),"",I765-H765)</f>
        <v/>
      </c>
      <c r="K765" s="12">
        <f>IF(A765="","",YEAR(A765))</f>
        <v/>
      </c>
      <c r="L765" s="12">
        <f>IF(A765="","",ROUNDUP(MONTH(A765)/3,0))</f>
        <v/>
      </c>
    </row>
    <row r="766">
      <c r="A766" s="8" t="n"/>
      <c r="B766" s="8" t="n"/>
      <c r="C766" s="9" t="n"/>
      <c r="D766" s="9" t="n"/>
      <c r="E766" s="9" t="n"/>
      <c r="F766" s="9" t="n"/>
      <c r="G766" s="9" t="n"/>
      <c r="H766" s="10" t="n"/>
      <c r="I766" s="10" t="n"/>
      <c r="J766" s="11">
        <f>IF(OR(H766="",I766=""),"",I766-H766)</f>
        <v/>
      </c>
      <c r="K766" s="12">
        <f>IF(A766="","",YEAR(A766))</f>
        <v/>
      </c>
      <c r="L766" s="12">
        <f>IF(A766="","",ROUNDUP(MONTH(A766)/3,0))</f>
        <v/>
      </c>
    </row>
    <row r="767">
      <c r="A767" s="8" t="n"/>
      <c r="B767" s="8" t="n"/>
      <c r="C767" s="9" t="n"/>
      <c r="D767" s="9" t="n"/>
      <c r="E767" s="9" t="n"/>
      <c r="F767" s="9" t="n"/>
      <c r="G767" s="9" t="n"/>
      <c r="H767" s="10" t="n"/>
      <c r="I767" s="10" t="n"/>
      <c r="J767" s="11">
        <f>IF(OR(H767="",I767=""),"",I767-H767)</f>
        <v/>
      </c>
      <c r="K767" s="12">
        <f>IF(A767="","",YEAR(A767))</f>
        <v/>
      </c>
      <c r="L767" s="12">
        <f>IF(A767="","",ROUNDUP(MONTH(A767)/3,0))</f>
        <v/>
      </c>
    </row>
    <row r="768">
      <c r="A768" s="8" t="n"/>
      <c r="B768" s="8" t="n"/>
      <c r="C768" s="9" t="n"/>
      <c r="D768" s="9" t="n"/>
      <c r="E768" s="9" t="n"/>
      <c r="F768" s="9" t="n"/>
      <c r="G768" s="9" t="n"/>
      <c r="H768" s="10" t="n"/>
      <c r="I768" s="10" t="n"/>
      <c r="J768" s="11">
        <f>IF(OR(H768="",I768=""),"",I768-H768)</f>
        <v/>
      </c>
      <c r="K768" s="12">
        <f>IF(A768="","",YEAR(A768))</f>
        <v/>
      </c>
      <c r="L768" s="12">
        <f>IF(A768="","",ROUNDUP(MONTH(A768)/3,0))</f>
        <v/>
      </c>
    </row>
    <row r="769">
      <c r="A769" s="8" t="n"/>
      <c r="B769" s="8" t="n"/>
      <c r="C769" s="9" t="n"/>
      <c r="D769" s="9" t="n"/>
      <c r="E769" s="9" t="n"/>
      <c r="F769" s="9" t="n"/>
      <c r="G769" s="9" t="n"/>
      <c r="H769" s="10" t="n"/>
      <c r="I769" s="10" t="n"/>
      <c r="J769" s="11">
        <f>IF(OR(H769="",I769=""),"",I769-H769)</f>
        <v/>
      </c>
      <c r="K769" s="12">
        <f>IF(A769="","",YEAR(A769))</f>
        <v/>
      </c>
      <c r="L769" s="12">
        <f>IF(A769="","",ROUNDUP(MONTH(A769)/3,0))</f>
        <v/>
      </c>
    </row>
    <row r="770">
      <c r="A770" s="8" t="n"/>
      <c r="B770" s="8" t="n"/>
      <c r="C770" s="9" t="n"/>
      <c r="D770" s="9" t="n"/>
      <c r="E770" s="9" t="n"/>
      <c r="F770" s="9" t="n"/>
      <c r="G770" s="9" t="n"/>
      <c r="H770" s="10" t="n"/>
      <c r="I770" s="10" t="n"/>
      <c r="J770" s="11">
        <f>IF(OR(H770="",I770=""),"",I770-H770)</f>
        <v/>
      </c>
      <c r="K770" s="12">
        <f>IF(A770="","",YEAR(A770))</f>
        <v/>
      </c>
      <c r="L770" s="12">
        <f>IF(A770="","",ROUNDUP(MONTH(A770)/3,0))</f>
        <v/>
      </c>
    </row>
    <row r="771">
      <c r="A771" s="8" t="n"/>
      <c r="B771" s="8" t="n"/>
      <c r="C771" s="9" t="n"/>
      <c r="D771" s="9" t="n"/>
      <c r="E771" s="9" t="n"/>
      <c r="F771" s="9" t="n"/>
      <c r="G771" s="9" t="n"/>
      <c r="H771" s="10" t="n"/>
      <c r="I771" s="10" t="n"/>
      <c r="J771" s="11">
        <f>IF(OR(H771="",I771=""),"",I771-H771)</f>
        <v/>
      </c>
      <c r="K771" s="12">
        <f>IF(A771="","",YEAR(A771))</f>
        <v/>
      </c>
      <c r="L771" s="12">
        <f>IF(A771="","",ROUNDUP(MONTH(A771)/3,0))</f>
        <v/>
      </c>
    </row>
    <row r="772">
      <c r="A772" s="8" t="n"/>
      <c r="B772" s="8" t="n"/>
      <c r="C772" s="9" t="n"/>
      <c r="D772" s="9" t="n"/>
      <c r="E772" s="9" t="n"/>
      <c r="F772" s="9" t="n"/>
      <c r="G772" s="9" t="n"/>
      <c r="H772" s="10" t="n"/>
      <c r="I772" s="10" t="n"/>
      <c r="J772" s="11">
        <f>IF(OR(H772="",I772=""),"",I772-H772)</f>
        <v/>
      </c>
      <c r="K772" s="12">
        <f>IF(A772="","",YEAR(A772))</f>
        <v/>
      </c>
      <c r="L772" s="12">
        <f>IF(A772="","",ROUNDUP(MONTH(A772)/3,0))</f>
        <v/>
      </c>
    </row>
    <row r="773">
      <c r="A773" s="8" t="n"/>
      <c r="B773" s="8" t="n"/>
      <c r="C773" s="9" t="n"/>
      <c r="D773" s="9" t="n"/>
      <c r="E773" s="9" t="n"/>
      <c r="F773" s="9" t="n"/>
      <c r="G773" s="9" t="n"/>
      <c r="H773" s="10" t="n"/>
      <c r="I773" s="10" t="n"/>
      <c r="J773" s="11">
        <f>IF(OR(H773="",I773=""),"",I773-H773)</f>
        <v/>
      </c>
      <c r="K773" s="12">
        <f>IF(A773="","",YEAR(A773))</f>
        <v/>
      </c>
      <c r="L773" s="12">
        <f>IF(A773="","",ROUNDUP(MONTH(A773)/3,0))</f>
        <v/>
      </c>
    </row>
    <row r="774">
      <c r="A774" s="8" t="n"/>
      <c r="B774" s="8" t="n"/>
      <c r="C774" s="9" t="n"/>
      <c r="D774" s="9" t="n"/>
      <c r="E774" s="9" t="n"/>
      <c r="F774" s="9" t="n"/>
      <c r="G774" s="9" t="n"/>
      <c r="H774" s="10" t="n"/>
      <c r="I774" s="10" t="n"/>
      <c r="J774" s="11">
        <f>IF(OR(H774="",I774=""),"",I774-H774)</f>
        <v/>
      </c>
      <c r="K774" s="12">
        <f>IF(A774="","",YEAR(A774))</f>
        <v/>
      </c>
      <c r="L774" s="12">
        <f>IF(A774="","",ROUNDUP(MONTH(A774)/3,0))</f>
        <v/>
      </c>
    </row>
    <row r="775">
      <c r="A775" s="8" t="n"/>
      <c r="B775" s="8" t="n"/>
      <c r="C775" s="9" t="n"/>
      <c r="D775" s="9" t="n"/>
      <c r="E775" s="9" t="n"/>
      <c r="F775" s="9" t="n"/>
      <c r="G775" s="9" t="n"/>
      <c r="H775" s="10" t="n"/>
      <c r="I775" s="10" t="n"/>
      <c r="J775" s="11">
        <f>IF(OR(H775="",I775=""),"",I775-H775)</f>
        <v/>
      </c>
      <c r="K775" s="12">
        <f>IF(A775="","",YEAR(A775))</f>
        <v/>
      </c>
      <c r="L775" s="12">
        <f>IF(A775="","",ROUNDUP(MONTH(A775)/3,0))</f>
        <v/>
      </c>
    </row>
    <row r="776">
      <c r="A776" s="8" t="n"/>
      <c r="B776" s="8" t="n"/>
      <c r="C776" s="9" t="n"/>
      <c r="D776" s="9" t="n"/>
      <c r="E776" s="9" t="n"/>
      <c r="F776" s="9" t="n"/>
      <c r="G776" s="9" t="n"/>
      <c r="H776" s="10" t="n"/>
      <c r="I776" s="10" t="n"/>
      <c r="J776" s="11">
        <f>IF(OR(H776="",I776=""),"",I776-H776)</f>
        <v/>
      </c>
      <c r="K776" s="12">
        <f>IF(A776="","",YEAR(A776))</f>
        <v/>
      </c>
      <c r="L776" s="12">
        <f>IF(A776="","",ROUNDUP(MONTH(A776)/3,0))</f>
        <v/>
      </c>
    </row>
    <row r="777">
      <c r="A777" s="8" t="n"/>
      <c r="B777" s="8" t="n"/>
      <c r="C777" s="9" t="n"/>
      <c r="D777" s="9" t="n"/>
      <c r="E777" s="9" t="n"/>
      <c r="F777" s="9" t="n"/>
      <c r="G777" s="9" t="n"/>
      <c r="H777" s="10" t="n"/>
      <c r="I777" s="10" t="n"/>
      <c r="J777" s="11">
        <f>IF(OR(H777="",I777=""),"",I777-H777)</f>
        <v/>
      </c>
      <c r="K777" s="12">
        <f>IF(A777="","",YEAR(A777))</f>
        <v/>
      </c>
      <c r="L777" s="12">
        <f>IF(A777="","",ROUNDUP(MONTH(A777)/3,0))</f>
        <v/>
      </c>
    </row>
    <row r="778">
      <c r="A778" s="8" t="n"/>
      <c r="B778" s="8" t="n"/>
      <c r="C778" s="9" t="n"/>
      <c r="D778" s="9" t="n"/>
      <c r="E778" s="9" t="n"/>
      <c r="F778" s="9" t="n"/>
      <c r="G778" s="9" t="n"/>
      <c r="H778" s="10" t="n"/>
      <c r="I778" s="10" t="n"/>
      <c r="J778" s="11">
        <f>IF(OR(H778="",I778=""),"",I778-H778)</f>
        <v/>
      </c>
      <c r="K778" s="12">
        <f>IF(A778="","",YEAR(A778))</f>
        <v/>
      </c>
      <c r="L778" s="12">
        <f>IF(A778="","",ROUNDUP(MONTH(A778)/3,0))</f>
        <v/>
      </c>
    </row>
    <row r="779">
      <c r="A779" s="8" t="n"/>
      <c r="B779" s="8" t="n"/>
      <c r="C779" s="9" t="n"/>
      <c r="D779" s="9" t="n"/>
      <c r="E779" s="9" t="n"/>
      <c r="F779" s="9" t="n"/>
      <c r="G779" s="9" t="n"/>
      <c r="H779" s="10" t="n"/>
      <c r="I779" s="10" t="n"/>
      <c r="J779" s="11">
        <f>IF(OR(H779="",I779=""),"",I779-H779)</f>
        <v/>
      </c>
      <c r="K779" s="12">
        <f>IF(A779="","",YEAR(A779))</f>
        <v/>
      </c>
      <c r="L779" s="12">
        <f>IF(A779="","",ROUNDUP(MONTH(A779)/3,0))</f>
        <v/>
      </c>
    </row>
    <row r="780">
      <c r="A780" s="8" t="n"/>
      <c r="B780" s="8" t="n"/>
      <c r="C780" s="9" t="n"/>
      <c r="D780" s="9" t="n"/>
      <c r="E780" s="9" t="n"/>
      <c r="F780" s="9" t="n"/>
      <c r="G780" s="9" t="n"/>
      <c r="H780" s="10" t="n"/>
      <c r="I780" s="10" t="n"/>
      <c r="J780" s="11">
        <f>IF(OR(H780="",I780=""),"",I780-H780)</f>
        <v/>
      </c>
      <c r="K780" s="12">
        <f>IF(A780="","",YEAR(A780))</f>
        <v/>
      </c>
      <c r="L780" s="12">
        <f>IF(A780="","",ROUNDUP(MONTH(A780)/3,0))</f>
        <v/>
      </c>
    </row>
    <row r="781">
      <c r="A781" s="8" t="n"/>
      <c r="B781" s="8" t="n"/>
      <c r="C781" s="9" t="n"/>
      <c r="D781" s="9" t="n"/>
      <c r="E781" s="9" t="n"/>
      <c r="F781" s="9" t="n"/>
      <c r="G781" s="9" t="n"/>
      <c r="H781" s="10" t="n"/>
      <c r="I781" s="10" t="n"/>
      <c r="J781" s="11">
        <f>IF(OR(H781="",I781=""),"",I781-H781)</f>
        <v/>
      </c>
      <c r="K781" s="12">
        <f>IF(A781="","",YEAR(A781))</f>
        <v/>
      </c>
      <c r="L781" s="12">
        <f>IF(A781="","",ROUNDUP(MONTH(A781)/3,0))</f>
        <v/>
      </c>
    </row>
    <row r="782">
      <c r="A782" s="8" t="n"/>
      <c r="B782" s="8" t="n"/>
      <c r="C782" s="9" t="n"/>
      <c r="D782" s="9" t="n"/>
      <c r="E782" s="9" t="n"/>
      <c r="F782" s="9" t="n"/>
      <c r="G782" s="9" t="n"/>
      <c r="H782" s="10" t="n"/>
      <c r="I782" s="10" t="n"/>
      <c r="J782" s="11">
        <f>IF(OR(H782="",I782=""),"",I782-H782)</f>
        <v/>
      </c>
      <c r="K782" s="12">
        <f>IF(A782="","",YEAR(A782))</f>
        <v/>
      </c>
      <c r="L782" s="12">
        <f>IF(A782="","",ROUNDUP(MONTH(A782)/3,0))</f>
        <v/>
      </c>
    </row>
    <row r="783">
      <c r="A783" s="8" t="n"/>
      <c r="B783" s="8" t="n"/>
      <c r="C783" s="9" t="n"/>
      <c r="D783" s="9" t="n"/>
      <c r="E783" s="9" t="n"/>
      <c r="F783" s="9" t="n"/>
      <c r="G783" s="9" t="n"/>
      <c r="H783" s="10" t="n"/>
      <c r="I783" s="10" t="n"/>
      <c r="J783" s="11">
        <f>IF(OR(H783="",I783=""),"",I783-H783)</f>
        <v/>
      </c>
      <c r="K783" s="12">
        <f>IF(A783="","",YEAR(A783))</f>
        <v/>
      </c>
      <c r="L783" s="12">
        <f>IF(A783="","",ROUNDUP(MONTH(A783)/3,0))</f>
        <v/>
      </c>
    </row>
    <row r="784">
      <c r="A784" s="8" t="n"/>
      <c r="B784" s="8" t="n"/>
      <c r="C784" s="9" t="n"/>
      <c r="D784" s="9" t="n"/>
      <c r="E784" s="9" t="n"/>
      <c r="F784" s="9" t="n"/>
      <c r="G784" s="9" t="n"/>
      <c r="H784" s="10" t="n"/>
      <c r="I784" s="10" t="n"/>
      <c r="J784" s="11">
        <f>IF(OR(H784="",I784=""),"",I784-H784)</f>
        <v/>
      </c>
      <c r="K784" s="12">
        <f>IF(A784="","",YEAR(A784))</f>
        <v/>
      </c>
      <c r="L784" s="12">
        <f>IF(A784="","",ROUNDUP(MONTH(A784)/3,0))</f>
        <v/>
      </c>
    </row>
    <row r="785">
      <c r="A785" s="8" t="n"/>
      <c r="B785" s="8" t="n"/>
      <c r="C785" s="9" t="n"/>
      <c r="D785" s="9" t="n"/>
      <c r="E785" s="9" t="n"/>
      <c r="F785" s="9" t="n"/>
      <c r="G785" s="9" t="n"/>
      <c r="H785" s="10" t="n"/>
      <c r="I785" s="10" t="n"/>
      <c r="J785" s="11">
        <f>IF(OR(H785="",I785=""),"",I785-H785)</f>
        <v/>
      </c>
      <c r="K785" s="12">
        <f>IF(A785="","",YEAR(A785))</f>
        <v/>
      </c>
      <c r="L785" s="12">
        <f>IF(A785="","",ROUNDUP(MONTH(A785)/3,0))</f>
        <v/>
      </c>
    </row>
    <row r="786">
      <c r="A786" s="8" t="n"/>
      <c r="B786" s="8" t="n"/>
      <c r="C786" s="9" t="n"/>
      <c r="D786" s="9" t="n"/>
      <c r="E786" s="9" t="n"/>
      <c r="F786" s="9" t="n"/>
      <c r="G786" s="9" t="n"/>
      <c r="H786" s="10" t="n"/>
      <c r="I786" s="10" t="n"/>
      <c r="J786" s="11">
        <f>IF(OR(H786="",I786=""),"",I786-H786)</f>
        <v/>
      </c>
      <c r="K786" s="12">
        <f>IF(A786="","",YEAR(A786))</f>
        <v/>
      </c>
      <c r="L786" s="12">
        <f>IF(A786="","",ROUNDUP(MONTH(A786)/3,0))</f>
        <v/>
      </c>
    </row>
    <row r="787">
      <c r="A787" s="8" t="n"/>
      <c r="B787" s="8" t="n"/>
      <c r="C787" s="9" t="n"/>
      <c r="D787" s="9" t="n"/>
      <c r="E787" s="9" t="n"/>
      <c r="F787" s="9" t="n"/>
      <c r="G787" s="9" t="n"/>
      <c r="H787" s="10" t="n"/>
      <c r="I787" s="10" t="n"/>
      <c r="J787" s="11">
        <f>IF(OR(H787="",I787=""),"",I787-H787)</f>
        <v/>
      </c>
      <c r="K787" s="12">
        <f>IF(A787="","",YEAR(A787))</f>
        <v/>
      </c>
      <c r="L787" s="12">
        <f>IF(A787="","",ROUNDUP(MONTH(A787)/3,0))</f>
        <v/>
      </c>
    </row>
    <row r="788">
      <c r="A788" s="8" t="n"/>
      <c r="B788" s="8" t="n"/>
      <c r="C788" s="9" t="n"/>
      <c r="D788" s="9" t="n"/>
      <c r="E788" s="9" t="n"/>
      <c r="F788" s="9" t="n"/>
      <c r="G788" s="9" t="n"/>
      <c r="H788" s="10" t="n"/>
      <c r="I788" s="10" t="n"/>
      <c r="J788" s="11">
        <f>IF(OR(H788="",I788=""),"",I788-H788)</f>
        <v/>
      </c>
      <c r="K788" s="12">
        <f>IF(A788="","",YEAR(A788))</f>
        <v/>
      </c>
      <c r="L788" s="12">
        <f>IF(A788="","",ROUNDUP(MONTH(A788)/3,0))</f>
        <v/>
      </c>
    </row>
    <row r="789">
      <c r="A789" s="8" t="n"/>
      <c r="B789" s="8" t="n"/>
      <c r="C789" s="9" t="n"/>
      <c r="D789" s="9" t="n"/>
      <c r="E789" s="9" t="n"/>
      <c r="F789" s="9" t="n"/>
      <c r="G789" s="9" t="n"/>
      <c r="H789" s="10" t="n"/>
      <c r="I789" s="10" t="n"/>
      <c r="J789" s="11">
        <f>IF(OR(H789="",I789=""),"",I789-H789)</f>
        <v/>
      </c>
      <c r="K789" s="12">
        <f>IF(A789="","",YEAR(A789))</f>
        <v/>
      </c>
      <c r="L789" s="12">
        <f>IF(A789="","",ROUNDUP(MONTH(A789)/3,0))</f>
        <v/>
      </c>
    </row>
    <row r="790">
      <c r="A790" s="8" t="n"/>
      <c r="B790" s="8" t="n"/>
      <c r="C790" s="9" t="n"/>
      <c r="D790" s="9" t="n"/>
      <c r="E790" s="9" t="n"/>
      <c r="F790" s="9" t="n"/>
      <c r="G790" s="9" t="n"/>
      <c r="H790" s="10" t="n"/>
      <c r="I790" s="10" t="n"/>
      <c r="J790" s="11">
        <f>IF(OR(H790="",I790=""),"",I790-H790)</f>
        <v/>
      </c>
      <c r="K790" s="12">
        <f>IF(A790="","",YEAR(A790))</f>
        <v/>
      </c>
      <c r="L790" s="12">
        <f>IF(A790="","",ROUNDUP(MONTH(A790)/3,0))</f>
        <v/>
      </c>
    </row>
    <row r="791">
      <c r="A791" s="8" t="n"/>
      <c r="B791" s="8" t="n"/>
      <c r="C791" s="9" t="n"/>
      <c r="D791" s="9" t="n"/>
      <c r="E791" s="9" t="n"/>
      <c r="F791" s="9" t="n"/>
      <c r="G791" s="9" t="n"/>
      <c r="H791" s="10" t="n"/>
      <c r="I791" s="10" t="n"/>
      <c r="J791" s="11">
        <f>IF(OR(H791="",I791=""),"",I791-H791)</f>
        <v/>
      </c>
      <c r="K791" s="12">
        <f>IF(A791="","",YEAR(A791))</f>
        <v/>
      </c>
      <c r="L791" s="12">
        <f>IF(A791="","",ROUNDUP(MONTH(A791)/3,0))</f>
        <v/>
      </c>
    </row>
    <row r="792">
      <c r="A792" s="8" t="n"/>
      <c r="B792" s="8" t="n"/>
      <c r="C792" s="9" t="n"/>
      <c r="D792" s="9" t="n"/>
      <c r="E792" s="9" t="n"/>
      <c r="F792" s="9" t="n"/>
      <c r="G792" s="9" t="n"/>
      <c r="H792" s="10" t="n"/>
      <c r="I792" s="10" t="n"/>
      <c r="J792" s="11">
        <f>IF(OR(H792="",I792=""),"",I792-H792)</f>
        <v/>
      </c>
      <c r="K792" s="12">
        <f>IF(A792="","",YEAR(A792))</f>
        <v/>
      </c>
      <c r="L792" s="12">
        <f>IF(A792="","",ROUNDUP(MONTH(A792)/3,0))</f>
        <v/>
      </c>
    </row>
    <row r="793">
      <c r="A793" s="8" t="n"/>
      <c r="B793" s="8" t="n"/>
      <c r="C793" s="9" t="n"/>
      <c r="D793" s="9" t="n"/>
      <c r="E793" s="9" t="n"/>
      <c r="F793" s="9" t="n"/>
      <c r="G793" s="9" t="n"/>
      <c r="H793" s="10" t="n"/>
      <c r="I793" s="10" t="n"/>
      <c r="J793" s="11">
        <f>IF(OR(H793="",I793=""),"",I793-H793)</f>
        <v/>
      </c>
      <c r="K793" s="12">
        <f>IF(A793="","",YEAR(A793))</f>
        <v/>
      </c>
      <c r="L793" s="12">
        <f>IF(A793="","",ROUNDUP(MONTH(A793)/3,0))</f>
        <v/>
      </c>
    </row>
    <row r="794">
      <c r="A794" s="8" t="n"/>
      <c r="B794" s="8" t="n"/>
      <c r="C794" s="9" t="n"/>
      <c r="D794" s="9" t="n"/>
      <c r="E794" s="9" t="n"/>
      <c r="F794" s="9" t="n"/>
      <c r="G794" s="9" t="n"/>
      <c r="H794" s="10" t="n"/>
      <c r="I794" s="10" t="n"/>
      <c r="J794" s="11">
        <f>IF(OR(H794="",I794=""),"",I794-H794)</f>
        <v/>
      </c>
      <c r="K794" s="12">
        <f>IF(A794="","",YEAR(A794))</f>
        <v/>
      </c>
      <c r="L794" s="12">
        <f>IF(A794="","",ROUNDUP(MONTH(A794)/3,0))</f>
        <v/>
      </c>
    </row>
    <row r="795">
      <c r="A795" s="8" t="n"/>
      <c r="B795" s="8" t="n"/>
      <c r="C795" s="9" t="n"/>
      <c r="D795" s="9" t="n"/>
      <c r="E795" s="9" t="n"/>
      <c r="F795" s="9" t="n"/>
      <c r="G795" s="9" t="n"/>
      <c r="H795" s="10" t="n"/>
      <c r="I795" s="10" t="n"/>
      <c r="J795" s="11">
        <f>IF(OR(H795="",I795=""),"",I795-H795)</f>
        <v/>
      </c>
      <c r="K795" s="12">
        <f>IF(A795="","",YEAR(A795))</f>
        <v/>
      </c>
      <c r="L795" s="12">
        <f>IF(A795="","",ROUNDUP(MONTH(A795)/3,0))</f>
        <v/>
      </c>
    </row>
    <row r="796">
      <c r="A796" s="8" t="n"/>
      <c r="B796" s="8" t="n"/>
      <c r="C796" s="9" t="n"/>
      <c r="D796" s="9" t="n"/>
      <c r="E796" s="9" t="n"/>
      <c r="F796" s="9" t="n"/>
      <c r="G796" s="9" t="n"/>
      <c r="H796" s="10" t="n"/>
      <c r="I796" s="10" t="n"/>
      <c r="J796" s="11">
        <f>IF(OR(H796="",I796=""),"",I796-H796)</f>
        <v/>
      </c>
      <c r="K796" s="12">
        <f>IF(A796="","",YEAR(A796))</f>
        <v/>
      </c>
      <c r="L796" s="12">
        <f>IF(A796="","",ROUNDUP(MONTH(A796)/3,0))</f>
        <v/>
      </c>
    </row>
    <row r="797">
      <c r="A797" s="8" t="n"/>
      <c r="B797" s="8" t="n"/>
      <c r="C797" s="9" t="n"/>
      <c r="D797" s="9" t="n"/>
      <c r="E797" s="9" t="n"/>
      <c r="F797" s="9" t="n"/>
      <c r="G797" s="9" t="n"/>
      <c r="H797" s="10" t="n"/>
      <c r="I797" s="10" t="n"/>
      <c r="J797" s="11">
        <f>IF(OR(H797="",I797=""),"",I797-H797)</f>
        <v/>
      </c>
      <c r="K797" s="12">
        <f>IF(A797="","",YEAR(A797))</f>
        <v/>
      </c>
      <c r="L797" s="12">
        <f>IF(A797="","",ROUNDUP(MONTH(A797)/3,0))</f>
        <v/>
      </c>
    </row>
    <row r="798">
      <c r="A798" s="8" t="n"/>
      <c r="B798" s="8" t="n"/>
      <c r="C798" s="9" t="n"/>
      <c r="D798" s="9" t="n"/>
      <c r="E798" s="9" t="n"/>
      <c r="F798" s="9" t="n"/>
      <c r="G798" s="9" t="n"/>
      <c r="H798" s="10" t="n"/>
      <c r="I798" s="10" t="n"/>
      <c r="J798" s="11">
        <f>IF(OR(H798="",I798=""),"",I798-H798)</f>
        <v/>
      </c>
      <c r="K798" s="12">
        <f>IF(A798="","",YEAR(A798))</f>
        <v/>
      </c>
      <c r="L798" s="12">
        <f>IF(A798="","",ROUNDUP(MONTH(A798)/3,0))</f>
        <v/>
      </c>
    </row>
    <row r="799">
      <c r="A799" s="8" t="n"/>
      <c r="B799" s="8" t="n"/>
      <c r="C799" s="9" t="n"/>
      <c r="D799" s="9" t="n"/>
      <c r="E799" s="9" t="n"/>
      <c r="F799" s="9" t="n"/>
      <c r="G799" s="9" t="n"/>
      <c r="H799" s="10" t="n"/>
      <c r="I799" s="10" t="n"/>
      <c r="J799" s="11">
        <f>IF(OR(H799="",I799=""),"",I799-H799)</f>
        <v/>
      </c>
      <c r="K799" s="12">
        <f>IF(A799="","",YEAR(A799))</f>
        <v/>
      </c>
      <c r="L799" s="12">
        <f>IF(A799="","",ROUNDUP(MONTH(A799)/3,0))</f>
        <v/>
      </c>
    </row>
    <row r="800">
      <c r="A800" s="8" t="n"/>
      <c r="B800" s="8" t="n"/>
      <c r="C800" s="9" t="n"/>
      <c r="D800" s="9" t="n"/>
      <c r="E800" s="9" t="n"/>
      <c r="F800" s="9" t="n"/>
      <c r="G800" s="9" t="n"/>
      <c r="H800" s="10" t="n"/>
      <c r="I800" s="10" t="n"/>
      <c r="J800" s="11">
        <f>IF(OR(H800="",I800=""),"",I800-H800)</f>
        <v/>
      </c>
      <c r="K800" s="12">
        <f>IF(A800="","",YEAR(A800))</f>
        <v/>
      </c>
      <c r="L800" s="12">
        <f>IF(A800="","",ROUNDUP(MONTH(A800)/3,0))</f>
        <v/>
      </c>
    </row>
    <row r="801">
      <c r="A801" s="8" t="n"/>
      <c r="B801" s="8" t="n"/>
      <c r="C801" s="9" t="n"/>
      <c r="D801" s="9" t="n"/>
      <c r="E801" s="9" t="n"/>
      <c r="F801" s="9" t="n"/>
      <c r="G801" s="9" t="n"/>
      <c r="H801" s="10" t="n"/>
      <c r="I801" s="10" t="n"/>
      <c r="J801" s="11">
        <f>IF(OR(H801="",I801=""),"",I801-H801)</f>
        <v/>
      </c>
      <c r="K801" s="12">
        <f>IF(A801="","",YEAR(A801))</f>
        <v/>
      </c>
      <c r="L801" s="12">
        <f>IF(A801="","",ROUNDUP(MONTH(A801)/3,0))</f>
        <v/>
      </c>
    </row>
    <row r="802">
      <c r="A802" s="8" t="n"/>
      <c r="B802" s="8" t="n"/>
      <c r="C802" s="9" t="n"/>
      <c r="D802" s="9" t="n"/>
      <c r="E802" s="9" t="n"/>
      <c r="F802" s="9" t="n"/>
      <c r="G802" s="9" t="n"/>
      <c r="H802" s="10" t="n"/>
      <c r="I802" s="10" t="n"/>
      <c r="J802" s="11">
        <f>IF(OR(H802="",I802=""),"",I802-H802)</f>
        <v/>
      </c>
      <c r="K802" s="12">
        <f>IF(A802="","",YEAR(A802))</f>
        <v/>
      </c>
      <c r="L802" s="12">
        <f>IF(A802="","",ROUNDUP(MONTH(A802)/3,0))</f>
        <v/>
      </c>
    </row>
    <row r="803">
      <c r="A803" s="8" t="n"/>
      <c r="B803" s="8" t="n"/>
      <c r="C803" s="9" t="n"/>
      <c r="D803" s="9" t="n"/>
      <c r="E803" s="9" t="n"/>
      <c r="F803" s="9" t="n"/>
      <c r="G803" s="9" t="n"/>
      <c r="H803" s="10" t="n"/>
      <c r="I803" s="10" t="n"/>
      <c r="J803" s="11">
        <f>IF(OR(H803="",I803=""),"",I803-H803)</f>
        <v/>
      </c>
      <c r="K803" s="12">
        <f>IF(A803="","",YEAR(A803))</f>
        <v/>
      </c>
      <c r="L803" s="12">
        <f>IF(A803="","",ROUNDUP(MONTH(A803)/3,0))</f>
        <v/>
      </c>
    </row>
    <row r="804">
      <c r="A804" s="8" t="n"/>
      <c r="B804" s="8" t="n"/>
      <c r="C804" s="9" t="n"/>
      <c r="D804" s="9" t="n"/>
      <c r="E804" s="9" t="n"/>
      <c r="F804" s="9" t="n"/>
      <c r="G804" s="9" t="n"/>
      <c r="H804" s="10" t="n"/>
      <c r="I804" s="10" t="n"/>
      <c r="J804" s="11">
        <f>IF(OR(H804="",I804=""),"",I804-H804)</f>
        <v/>
      </c>
      <c r="K804" s="12">
        <f>IF(A804="","",YEAR(A804))</f>
        <v/>
      </c>
      <c r="L804" s="12">
        <f>IF(A804="","",ROUNDUP(MONTH(A804)/3,0))</f>
        <v/>
      </c>
    </row>
    <row r="805">
      <c r="A805" s="8" t="n"/>
      <c r="B805" s="8" t="n"/>
      <c r="C805" s="9" t="n"/>
      <c r="D805" s="9" t="n"/>
      <c r="E805" s="9" t="n"/>
      <c r="F805" s="9" t="n"/>
      <c r="G805" s="9" t="n"/>
      <c r="H805" s="10" t="n"/>
      <c r="I805" s="10" t="n"/>
      <c r="J805" s="11">
        <f>IF(OR(H805="",I805=""),"",I805-H805)</f>
        <v/>
      </c>
      <c r="K805" s="12">
        <f>IF(A805="","",YEAR(A805))</f>
        <v/>
      </c>
      <c r="L805" s="12">
        <f>IF(A805="","",ROUNDUP(MONTH(A805)/3,0))</f>
        <v/>
      </c>
    </row>
    <row r="806">
      <c r="A806" s="8" t="n"/>
      <c r="B806" s="8" t="n"/>
      <c r="C806" s="9" t="n"/>
      <c r="D806" s="9" t="n"/>
      <c r="E806" s="9" t="n"/>
      <c r="F806" s="9" t="n"/>
      <c r="G806" s="9" t="n"/>
      <c r="H806" s="10" t="n"/>
      <c r="I806" s="10" t="n"/>
      <c r="J806" s="11">
        <f>IF(OR(H806="",I806=""),"",I806-H806)</f>
        <v/>
      </c>
      <c r="K806" s="12">
        <f>IF(A806="","",YEAR(A806))</f>
        <v/>
      </c>
      <c r="L806" s="12">
        <f>IF(A806="","",ROUNDUP(MONTH(A806)/3,0))</f>
        <v/>
      </c>
    </row>
    <row r="807">
      <c r="A807" s="8" t="n"/>
      <c r="B807" s="8" t="n"/>
      <c r="C807" s="9" t="n"/>
      <c r="D807" s="9" t="n"/>
      <c r="E807" s="9" t="n"/>
      <c r="F807" s="9" t="n"/>
      <c r="G807" s="9" t="n"/>
      <c r="H807" s="10" t="n"/>
      <c r="I807" s="10" t="n"/>
      <c r="J807" s="11">
        <f>IF(OR(H807="",I807=""),"",I807-H807)</f>
        <v/>
      </c>
      <c r="K807" s="12">
        <f>IF(A807="","",YEAR(A807))</f>
        <v/>
      </c>
      <c r="L807" s="12">
        <f>IF(A807="","",ROUNDUP(MONTH(A807)/3,0))</f>
        <v/>
      </c>
    </row>
    <row r="808">
      <c r="A808" s="8" t="n"/>
      <c r="B808" s="8" t="n"/>
      <c r="C808" s="9" t="n"/>
      <c r="D808" s="9" t="n"/>
      <c r="E808" s="9" t="n"/>
      <c r="F808" s="9" t="n"/>
      <c r="G808" s="9" t="n"/>
      <c r="H808" s="10" t="n"/>
      <c r="I808" s="10" t="n"/>
      <c r="J808" s="11">
        <f>IF(OR(H808="",I808=""),"",I808-H808)</f>
        <v/>
      </c>
      <c r="K808" s="12">
        <f>IF(A808="","",YEAR(A808))</f>
        <v/>
      </c>
      <c r="L808" s="12">
        <f>IF(A808="","",ROUNDUP(MONTH(A808)/3,0))</f>
        <v/>
      </c>
    </row>
    <row r="809">
      <c r="A809" s="8" t="n"/>
      <c r="B809" s="8" t="n"/>
      <c r="C809" s="9" t="n"/>
      <c r="D809" s="9" t="n"/>
      <c r="E809" s="9" t="n"/>
      <c r="F809" s="9" t="n"/>
      <c r="G809" s="9" t="n"/>
      <c r="H809" s="10" t="n"/>
      <c r="I809" s="10" t="n"/>
      <c r="J809" s="11">
        <f>IF(OR(H809="",I809=""),"",I809-H809)</f>
        <v/>
      </c>
      <c r="K809" s="12">
        <f>IF(A809="","",YEAR(A809))</f>
        <v/>
      </c>
      <c r="L809" s="12">
        <f>IF(A809="","",ROUNDUP(MONTH(A809)/3,0))</f>
        <v/>
      </c>
    </row>
    <row r="810">
      <c r="A810" s="8" t="n"/>
      <c r="B810" s="8" t="n"/>
      <c r="C810" s="9" t="n"/>
      <c r="D810" s="9" t="n"/>
      <c r="E810" s="9" t="n"/>
      <c r="F810" s="9" t="n"/>
      <c r="G810" s="9" t="n"/>
      <c r="H810" s="10" t="n"/>
      <c r="I810" s="10" t="n"/>
      <c r="J810" s="11">
        <f>IF(OR(H810="",I810=""),"",I810-H810)</f>
        <v/>
      </c>
      <c r="K810" s="12">
        <f>IF(A810="","",YEAR(A810))</f>
        <v/>
      </c>
      <c r="L810" s="12">
        <f>IF(A810="","",ROUNDUP(MONTH(A810)/3,0))</f>
        <v/>
      </c>
    </row>
    <row r="811">
      <c r="A811" s="8" t="n"/>
      <c r="B811" s="8" t="n"/>
      <c r="C811" s="9" t="n"/>
      <c r="D811" s="9" t="n"/>
      <c r="E811" s="9" t="n"/>
      <c r="F811" s="9" t="n"/>
      <c r="G811" s="9" t="n"/>
      <c r="H811" s="10" t="n"/>
      <c r="I811" s="10" t="n"/>
      <c r="J811" s="11">
        <f>IF(OR(H811="",I811=""),"",I811-H811)</f>
        <v/>
      </c>
      <c r="K811" s="12">
        <f>IF(A811="","",YEAR(A811))</f>
        <v/>
      </c>
      <c r="L811" s="12">
        <f>IF(A811="","",ROUNDUP(MONTH(A811)/3,0))</f>
        <v/>
      </c>
    </row>
    <row r="812">
      <c r="A812" s="8" t="n"/>
      <c r="B812" s="8" t="n"/>
      <c r="C812" s="9" t="n"/>
      <c r="D812" s="9" t="n"/>
      <c r="E812" s="9" t="n"/>
      <c r="F812" s="9" t="n"/>
      <c r="G812" s="9" t="n"/>
      <c r="H812" s="10" t="n"/>
      <c r="I812" s="10" t="n"/>
      <c r="J812" s="11">
        <f>IF(OR(H812="",I812=""),"",I812-H812)</f>
        <v/>
      </c>
      <c r="K812" s="12">
        <f>IF(A812="","",YEAR(A812))</f>
        <v/>
      </c>
      <c r="L812" s="12">
        <f>IF(A812="","",ROUNDUP(MONTH(A812)/3,0))</f>
        <v/>
      </c>
    </row>
    <row r="813">
      <c r="A813" s="8" t="n"/>
      <c r="B813" s="8" t="n"/>
      <c r="C813" s="9" t="n"/>
      <c r="D813" s="9" t="n"/>
      <c r="E813" s="9" t="n"/>
      <c r="F813" s="9" t="n"/>
      <c r="G813" s="9" t="n"/>
      <c r="H813" s="10" t="n"/>
      <c r="I813" s="10" t="n"/>
      <c r="J813" s="11">
        <f>IF(OR(H813="",I813=""),"",I813-H813)</f>
        <v/>
      </c>
      <c r="K813" s="12">
        <f>IF(A813="","",YEAR(A813))</f>
        <v/>
      </c>
      <c r="L813" s="12">
        <f>IF(A813="","",ROUNDUP(MONTH(A813)/3,0))</f>
        <v/>
      </c>
    </row>
    <row r="814">
      <c r="A814" s="8" t="n"/>
      <c r="B814" s="8" t="n"/>
      <c r="C814" s="9" t="n"/>
      <c r="D814" s="9" t="n"/>
      <c r="E814" s="9" t="n"/>
      <c r="F814" s="9" t="n"/>
      <c r="G814" s="9" t="n"/>
      <c r="H814" s="10" t="n"/>
      <c r="I814" s="10" t="n"/>
      <c r="J814" s="11">
        <f>IF(OR(H814="",I814=""),"",I814-H814)</f>
        <v/>
      </c>
      <c r="K814" s="12">
        <f>IF(A814="","",YEAR(A814))</f>
        <v/>
      </c>
      <c r="L814" s="12">
        <f>IF(A814="","",ROUNDUP(MONTH(A814)/3,0))</f>
        <v/>
      </c>
    </row>
    <row r="815">
      <c r="A815" s="8" t="n"/>
      <c r="B815" s="8" t="n"/>
      <c r="C815" s="9" t="n"/>
      <c r="D815" s="9" t="n"/>
      <c r="E815" s="9" t="n"/>
      <c r="F815" s="9" t="n"/>
      <c r="G815" s="9" t="n"/>
      <c r="H815" s="10" t="n"/>
      <c r="I815" s="10" t="n"/>
      <c r="J815" s="11">
        <f>IF(OR(H815="",I815=""),"",I815-H815)</f>
        <v/>
      </c>
      <c r="K815" s="12">
        <f>IF(A815="","",YEAR(A815))</f>
        <v/>
      </c>
      <c r="L815" s="12">
        <f>IF(A815="","",ROUNDUP(MONTH(A815)/3,0))</f>
        <v/>
      </c>
    </row>
    <row r="816">
      <c r="A816" s="8" t="n"/>
      <c r="B816" s="8" t="n"/>
      <c r="C816" s="9" t="n"/>
      <c r="D816" s="9" t="n"/>
      <c r="E816" s="9" t="n"/>
      <c r="F816" s="9" t="n"/>
      <c r="G816" s="9" t="n"/>
      <c r="H816" s="10" t="n"/>
      <c r="I816" s="10" t="n"/>
      <c r="J816" s="11">
        <f>IF(OR(H816="",I816=""),"",I816-H816)</f>
        <v/>
      </c>
      <c r="K816" s="12">
        <f>IF(A816="","",YEAR(A816))</f>
        <v/>
      </c>
      <c r="L816" s="12">
        <f>IF(A816="","",ROUNDUP(MONTH(A816)/3,0))</f>
        <v/>
      </c>
    </row>
    <row r="817">
      <c r="A817" s="8" t="n"/>
      <c r="B817" s="8" t="n"/>
      <c r="C817" s="9" t="n"/>
      <c r="D817" s="9" t="n"/>
      <c r="E817" s="9" t="n"/>
      <c r="F817" s="9" t="n"/>
      <c r="G817" s="9" t="n"/>
      <c r="H817" s="10" t="n"/>
      <c r="I817" s="10" t="n"/>
      <c r="J817" s="11">
        <f>IF(OR(H817="",I817=""),"",I817-H817)</f>
        <v/>
      </c>
      <c r="K817" s="12">
        <f>IF(A817="","",YEAR(A817))</f>
        <v/>
      </c>
      <c r="L817" s="12">
        <f>IF(A817="","",ROUNDUP(MONTH(A817)/3,0))</f>
        <v/>
      </c>
    </row>
    <row r="818">
      <c r="A818" s="8" t="n"/>
      <c r="B818" s="8" t="n"/>
      <c r="C818" s="9" t="n"/>
      <c r="D818" s="9" t="n"/>
      <c r="E818" s="9" t="n"/>
      <c r="F818" s="9" t="n"/>
      <c r="G818" s="9" t="n"/>
      <c r="H818" s="10" t="n"/>
      <c r="I818" s="10" t="n"/>
      <c r="J818" s="11">
        <f>IF(OR(H818="",I818=""),"",I818-H818)</f>
        <v/>
      </c>
      <c r="K818" s="12">
        <f>IF(A818="","",YEAR(A818))</f>
        <v/>
      </c>
      <c r="L818" s="12">
        <f>IF(A818="","",ROUNDUP(MONTH(A818)/3,0))</f>
        <v/>
      </c>
    </row>
    <row r="819">
      <c r="A819" s="8" t="n"/>
      <c r="B819" s="8" t="n"/>
      <c r="C819" s="9" t="n"/>
      <c r="D819" s="9" t="n"/>
      <c r="E819" s="9" t="n"/>
      <c r="F819" s="9" t="n"/>
      <c r="G819" s="9" t="n"/>
      <c r="H819" s="10" t="n"/>
      <c r="I819" s="10" t="n"/>
      <c r="J819" s="11">
        <f>IF(OR(H819="",I819=""),"",I819-H819)</f>
        <v/>
      </c>
      <c r="K819" s="12">
        <f>IF(A819="","",YEAR(A819))</f>
        <v/>
      </c>
      <c r="L819" s="12">
        <f>IF(A819="","",ROUNDUP(MONTH(A819)/3,0))</f>
        <v/>
      </c>
    </row>
    <row r="820">
      <c r="A820" s="8" t="n"/>
      <c r="B820" s="8" t="n"/>
      <c r="C820" s="9" t="n"/>
      <c r="D820" s="9" t="n"/>
      <c r="E820" s="9" t="n"/>
      <c r="F820" s="9" t="n"/>
      <c r="G820" s="9" t="n"/>
      <c r="H820" s="10" t="n"/>
      <c r="I820" s="10" t="n"/>
      <c r="J820" s="11">
        <f>IF(OR(H820="",I820=""),"",I820-H820)</f>
        <v/>
      </c>
      <c r="K820" s="12">
        <f>IF(A820="","",YEAR(A820))</f>
        <v/>
      </c>
      <c r="L820" s="12">
        <f>IF(A820="","",ROUNDUP(MONTH(A820)/3,0))</f>
        <v/>
      </c>
    </row>
    <row r="821">
      <c r="A821" s="8" t="n"/>
      <c r="B821" s="8" t="n"/>
      <c r="C821" s="9" t="n"/>
      <c r="D821" s="9" t="n"/>
      <c r="E821" s="9" t="n"/>
      <c r="F821" s="9" t="n"/>
      <c r="G821" s="9" t="n"/>
      <c r="H821" s="10" t="n"/>
      <c r="I821" s="10" t="n"/>
      <c r="J821" s="11">
        <f>IF(OR(H821="",I821=""),"",I821-H821)</f>
        <v/>
      </c>
      <c r="K821" s="12">
        <f>IF(A821="","",YEAR(A821))</f>
        <v/>
      </c>
      <c r="L821" s="12">
        <f>IF(A821="","",ROUNDUP(MONTH(A821)/3,0))</f>
        <v/>
      </c>
    </row>
    <row r="822">
      <c r="A822" s="8" t="n"/>
      <c r="B822" s="8" t="n"/>
      <c r="C822" s="9" t="n"/>
      <c r="D822" s="9" t="n"/>
      <c r="E822" s="9" t="n"/>
      <c r="F822" s="9" t="n"/>
      <c r="G822" s="9" t="n"/>
      <c r="H822" s="10" t="n"/>
      <c r="I822" s="10" t="n"/>
      <c r="J822" s="11">
        <f>IF(OR(H822="",I822=""),"",I822-H822)</f>
        <v/>
      </c>
      <c r="K822" s="12">
        <f>IF(A822="","",YEAR(A822))</f>
        <v/>
      </c>
      <c r="L822" s="12">
        <f>IF(A822="","",ROUNDUP(MONTH(A822)/3,0))</f>
        <v/>
      </c>
    </row>
    <row r="823">
      <c r="A823" s="8" t="n"/>
      <c r="B823" s="8" t="n"/>
      <c r="C823" s="9" t="n"/>
      <c r="D823" s="9" t="n"/>
      <c r="E823" s="9" t="n"/>
      <c r="F823" s="9" t="n"/>
      <c r="G823" s="9" t="n"/>
      <c r="H823" s="10" t="n"/>
      <c r="I823" s="10" t="n"/>
      <c r="J823" s="11">
        <f>IF(OR(H823="",I823=""),"",I823-H823)</f>
        <v/>
      </c>
      <c r="K823" s="12">
        <f>IF(A823="","",YEAR(A823))</f>
        <v/>
      </c>
      <c r="L823" s="12">
        <f>IF(A823="","",ROUNDUP(MONTH(A823)/3,0))</f>
        <v/>
      </c>
    </row>
    <row r="824">
      <c r="A824" s="8" t="n"/>
      <c r="B824" s="8" t="n"/>
      <c r="C824" s="9" t="n"/>
      <c r="D824" s="9" t="n"/>
      <c r="E824" s="9" t="n"/>
      <c r="F824" s="9" t="n"/>
      <c r="G824" s="9" t="n"/>
      <c r="H824" s="10" t="n"/>
      <c r="I824" s="10" t="n"/>
      <c r="J824" s="11">
        <f>IF(OR(H824="",I824=""),"",I824-H824)</f>
        <v/>
      </c>
      <c r="K824" s="12">
        <f>IF(A824="","",YEAR(A824))</f>
        <v/>
      </c>
      <c r="L824" s="12">
        <f>IF(A824="","",ROUNDUP(MONTH(A824)/3,0))</f>
        <v/>
      </c>
    </row>
    <row r="825">
      <c r="A825" s="8" t="n"/>
      <c r="B825" s="8" t="n"/>
      <c r="C825" s="9" t="n"/>
      <c r="D825" s="9" t="n"/>
      <c r="E825" s="9" t="n"/>
      <c r="F825" s="9" t="n"/>
      <c r="G825" s="9" t="n"/>
      <c r="H825" s="10" t="n"/>
      <c r="I825" s="10" t="n"/>
      <c r="J825" s="11">
        <f>IF(OR(H825="",I825=""),"",I825-H825)</f>
        <v/>
      </c>
      <c r="K825" s="12">
        <f>IF(A825="","",YEAR(A825))</f>
        <v/>
      </c>
      <c r="L825" s="12">
        <f>IF(A825="","",ROUNDUP(MONTH(A825)/3,0))</f>
        <v/>
      </c>
    </row>
    <row r="826">
      <c r="A826" s="8" t="n"/>
      <c r="B826" s="8" t="n"/>
      <c r="C826" s="9" t="n"/>
      <c r="D826" s="9" t="n"/>
      <c r="E826" s="9" t="n"/>
      <c r="F826" s="9" t="n"/>
      <c r="G826" s="9" t="n"/>
      <c r="H826" s="10" t="n"/>
      <c r="I826" s="10" t="n"/>
      <c r="J826" s="11">
        <f>IF(OR(H826="",I826=""),"",I826-H826)</f>
        <v/>
      </c>
      <c r="K826" s="12">
        <f>IF(A826="","",YEAR(A826))</f>
        <v/>
      </c>
      <c r="L826" s="12">
        <f>IF(A826="","",ROUNDUP(MONTH(A826)/3,0))</f>
        <v/>
      </c>
    </row>
    <row r="827">
      <c r="A827" s="8" t="n"/>
      <c r="B827" s="8" t="n"/>
      <c r="C827" s="9" t="n"/>
      <c r="D827" s="9" t="n"/>
      <c r="E827" s="9" t="n"/>
      <c r="F827" s="9" t="n"/>
      <c r="G827" s="9" t="n"/>
      <c r="H827" s="10" t="n"/>
      <c r="I827" s="10" t="n"/>
      <c r="J827" s="11">
        <f>IF(OR(H827="",I827=""),"",I827-H827)</f>
        <v/>
      </c>
      <c r="K827" s="12">
        <f>IF(A827="","",YEAR(A827))</f>
        <v/>
      </c>
      <c r="L827" s="12">
        <f>IF(A827="","",ROUNDUP(MONTH(A827)/3,0))</f>
        <v/>
      </c>
    </row>
    <row r="828">
      <c r="A828" s="8" t="n"/>
      <c r="B828" s="8" t="n"/>
      <c r="C828" s="9" t="n"/>
      <c r="D828" s="9" t="n"/>
      <c r="E828" s="9" t="n"/>
      <c r="F828" s="9" t="n"/>
      <c r="G828" s="9" t="n"/>
      <c r="H828" s="10" t="n"/>
      <c r="I828" s="10" t="n"/>
      <c r="J828" s="11">
        <f>IF(OR(H828="",I828=""),"",I828-H828)</f>
        <v/>
      </c>
      <c r="K828" s="12">
        <f>IF(A828="","",YEAR(A828))</f>
        <v/>
      </c>
      <c r="L828" s="12">
        <f>IF(A828="","",ROUNDUP(MONTH(A828)/3,0))</f>
        <v/>
      </c>
    </row>
    <row r="829">
      <c r="A829" s="8" t="n"/>
      <c r="B829" s="8" t="n"/>
      <c r="C829" s="9" t="n"/>
      <c r="D829" s="9" t="n"/>
      <c r="E829" s="9" t="n"/>
      <c r="F829" s="9" t="n"/>
      <c r="G829" s="9" t="n"/>
      <c r="H829" s="10" t="n"/>
      <c r="I829" s="10" t="n"/>
      <c r="J829" s="11">
        <f>IF(OR(H829="",I829=""),"",I829-H829)</f>
        <v/>
      </c>
      <c r="K829" s="12">
        <f>IF(A829="","",YEAR(A829))</f>
        <v/>
      </c>
      <c r="L829" s="12">
        <f>IF(A829="","",ROUNDUP(MONTH(A829)/3,0))</f>
        <v/>
      </c>
    </row>
    <row r="830">
      <c r="A830" s="8" t="n"/>
      <c r="B830" s="8" t="n"/>
      <c r="C830" s="9" t="n"/>
      <c r="D830" s="9" t="n"/>
      <c r="E830" s="9" t="n"/>
      <c r="F830" s="9" t="n"/>
      <c r="G830" s="9" t="n"/>
      <c r="H830" s="10" t="n"/>
      <c r="I830" s="10" t="n"/>
      <c r="J830" s="11">
        <f>IF(OR(H830="",I830=""),"",I830-H830)</f>
        <v/>
      </c>
      <c r="K830" s="12">
        <f>IF(A830="","",YEAR(A830))</f>
        <v/>
      </c>
      <c r="L830" s="12">
        <f>IF(A830="","",ROUNDUP(MONTH(A830)/3,0))</f>
        <v/>
      </c>
    </row>
    <row r="831">
      <c r="A831" s="8" t="n"/>
      <c r="B831" s="8" t="n"/>
      <c r="C831" s="9" t="n"/>
      <c r="D831" s="9" t="n"/>
      <c r="E831" s="9" t="n"/>
      <c r="F831" s="9" t="n"/>
      <c r="G831" s="9" t="n"/>
      <c r="H831" s="10" t="n"/>
      <c r="I831" s="10" t="n"/>
      <c r="J831" s="11">
        <f>IF(OR(H831="",I831=""),"",I831-H831)</f>
        <v/>
      </c>
      <c r="K831" s="12">
        <f>IF(A831="","",YEAR(A831))</f>
        <v/>
      </c>
      <c r="L831" s="12">
        <f>IF(A831="","",ROUNDUP(MONTH(A831)/3,0))</f>
        <v/>
      </c>
    </row>
    <row r="832">
      <c r="A832" s="8" t="n"/>
      <c r="B832" s="8" t="n"/>
      <c r="C832" s="9" t="n"/>
      <c r="D832" s="9" t="n"/>
      <c r="E832" s="9" t="n"/>
      <c r="F832" s="9" t="n"/>
      <c r="G832" s="9" t="n"/>
      <c r="H832" s="10" t="n"/>
      <c r="I832" s="10" t="n"/>
      <c r="J832" s="11">
        <f>IF(OR(H832="",I832=""),"",I832-H832)</f>
        <v/>
      </c>
      <c r="K832" s="12">
        <f>IF(A832="","",YEAR(A832))</f>
        <v/>
      </c>
      <c r="L832" s="12">
        <f>IF(A832="","",ROUNDUP(MONTH(A832)/3,0))</f>
        <v/>
      </c>
    </row>
    <row r="833">
      <c r="A833" s="8" t="n"/>
      <c r="B833" s="8" t="n"/>
      <c r="C833" s="9" t="n"/>
      <c r="D833" s="9" t="n"/>
      <c r="E833" s="9" t="n"/>
      <c r="F833" s="9" t="n"/>
      <c r="G833" s="9" t="n"/>
      <c r="H833" s="10" t="n"/>
      <c r="I833" s="10" t="n"/>
      <c r="J833" s="11">
        <f>IF(OR(H833="",I833=""),"",I833-H833)</f>
        <v/>
      </c>
      <c r="K833" s="12">
        <f>IF(A833="","",YEAR(A833))</f>
        <v/>
      </c>
      <c r="L833" s="12">
        <f>IF(A833="","",ROUNDUP(MONTH(A833)/3,0))</f>
        <v/>
      </c>
    </row>
    <row r="834">
      <c r="A834" s="8" t="n"/>
      <c r="B834" s="8" t="n"/>
      <c r="C834" s="9" t="n"/>
      <c r="D834" s="9" t="n"/>
      <c r="E834" s="9" t="n"/>
      <c r="F834" s="9" t="n"/>
      <c r="G834" s="9" t="n"/>
      <c r="H834" s="10" t="n"/>
      <c r="I834" s="10" t="n"/>
      <c r="J834" s="11">
        <f>IF(OR(H834="",I834=""),"",I834-H834)</f>
        <v/>
      </c>
      <c r="K834" s="12">
        <f>IF(A834="","",YEAR(A834))</f>
        <v/>
      </c>
      <c r="L834" s="12">
        <f>IF(A834="","",ROUNDUP(MONTH(A834)/3,0))</f>
        <v/>
      </c>
    </row>
    <row r="835">
      <c r="A835" s="8" t="n"/>
      <c r="B835" s="8" t="n"/>
      <c r="C835" s="9" t="n"/>
      <c r="D835" s="9" t="n"/>
      <c r="E835" s="9" t="n"/>
      <c r="F835" s="9" t="n"/>
      <c r="G835" s="9" t="n"/>
      <c r="H835" s="10" t="n"/>
      <c r="I835" s="10" t="n"/>
      <c r="J835" s="11">
        <f>IF(OR(H835="",I835=""),"",I835-H835)</f>
        <v/>
      </c>
      <c r="K835" s="12">
        <f>IF(A835="","",YEAR(A835))</f>
        <v/>
      </c>
      <c r="L835" s="12">
        <f>IF(A835="","",ROUNDUP(MONTH(A835)/3,0))</f>
        <v/>
      </c>
    </row>
    <row r="836">
      <c r="A836" s="8" t="n"/>
      <c r="B836" s="8" t="n"/>
      <c r="C836" s="9" t="n"/>
      <c r="D836" s="9" t="n"/>
      <c r="E836" s="9" t="n"/>
      <c r="F836" s="9" t="n"/>
      <c r="G836" s="9" t="n"/>
      <c r="H836" s="10" t="n"/>
      <c r="I836" s="10" t="n"/>
      <c r="J836" s="11">
        <f>IF(OR(H836="",I836=""),"",I836-H836)</f>
        <v/>
      </c>
      <c r="K836" s="12">
        <f>IF(A836="","",YEAR(A836))</f>
        <v/>
      </c>
      <c r="L836" s="12">
        <f>IF(A836="","",ROUNDUP(MONTH(A836)/3,0))</f>
        <v/>
      </c>
    </row>
    <row r="837">
      <c r="A837" s="8" t="n"/>
      <c r="B837" s="8" t="n"/>
      <c r="C837" s="9" t="n"/>
      <c r="D837" s="9" t="n"/>
      <c r="E837" s="9" t="n"/>
      <c r="F837" s="9" t="n"/>
      <c r="G837" s="9" t="n"/>
      <c r="H837" s="10" t="n"/>
      <c r="I837" s="10" t="n"/>
      <c r="J837" s="11">
        <f>IF(OR(H837="",I837=""),"",I837-H837)</f>
        <v/>
      </c>
      <c r="K837" s="12">
        <f>IF(A837="","",YEAR(A837))</f>
        <v/>
      </c>
      <c r="L837" s="12">
        <f>IF(A837="","",ROUNDUP(MONTH(A837)/3,0))</f>
        <v/>
      </c>
    </row>
    <row r="838">
      <c r="A838" s="8" t="n"/>
      <c r="B838" s="8" t="n"/>
      <c r="C838" s="9" t="n"/>
      <c r="D838" s="9" t="n"/>
      <c r="E838" s="9" t="n"/>
      <c r="F838" s="9" t="n"/>
      <c r="G838" s="9" t="n"/>
      <c r="H838" s="10" t="n"/>
      <c r="I838" s="10" t="n"/>
      <c r="J838" s="11">
        <f>IF(OR(H838="",I838=""),"",I838-H838)</f>
        <v/>
      </c>
      <c r="K838" s="12">
        <f>IF(A838="","",YEAR(A838))</f>
        <v/>
      </c>
      <c r="L838" s="12">
        <f>IF(A838="","",ROUNDUP(MONTH(A838)/3,0))</f>
        <v/>
      </c>
    </row>
    <row r="839">
      <c r="A839" s="8" t="n"/>
      <c r="B839" s="8" t="n"/>
      <c r="C839" s="9" t="n"/>
      <c r="D839" s="9" t="n"/>
      <c r="E839" s="9" t="n"/>
      <c r="F839" s="9" t="n"/>
      <c r="G839" s="9" t="n"/>
      <c r="H839" s="10" t="n"/>
      <c r="I839" s="10" t="n"/>
      <c r="J839" s="11">
        <f>IF(OR(H839="",I839=""),"",I839-H839)</f>
        <v/>
      </c>
      <c r="K839" s="12">
        <f>IF(A839="","",YEAR(A839))</f>
        <v/>
      </c>
      <c r="L839" s="12">
        <f>IF(A839="","",ROUNDUP(MONTH(A839)/3,0))</f>
        <v/>
      </c>
    </row>
    <row r="840">
      <c r="A840" s="8" t="n"/>
      <c r="B840" s="8" t="n"/>
      <c r="C840" s="9" t="n"/>
      <c r="D840" s="9" t="n"/>
      <c r="E840" s="9" t="n"/>
      <c r="F840" s="9" t="n"/>
      <c r="G840" s="9" t="n"/>
      <c r="H840" s="10" t="n"/>
      <c r="I840" s="10" t="n"/>
      <c r="J840" s="11">
        <f>IF(OR(H840="",I840=""),"",I840-H840)</f>
        <v/>
      </c>
      <c r="K840" s="12">
        <f>IF(A840="","",YEAR(A840))</f>
        <v/>
      </c>
      <c r="L840" s="12">
        <f>IF(A840="","",ROUNDUP(MONTH(A840)/3,0))</f>
        <v/>
      </c>
    </row>
    <row r="841">
      <c r="A841" s="8" t="n"/>
      <c r="B841" s="8" t="n"/>
      <c r="C841" s="9" t="n"/>
      <c r="D841" s="9" t="n"/>
      <c r="E841" s="9" t="n"/>
      <c r="F841" s="9" t="n"/>
      <c r="G841" s="9" t="n"/>
      <c r="H841" s="10" t="n"/>
      <c r="I841" s="10" t="n"/>
      <c r="J841" s="11">
        <f>IF(OR(H841="",I841=""),"",I841-H841)</f>
        <v/>
      </c>
      <c r="K841" s="12">
        <f>IF(A841="","",YEAR(A841))</f>
        <v/>
      </c>
      <c r="L841" s="12">
        <f>IF(A841="","",ROUNDUP(MONTH(A841)/3,0))</f>
        <v/>
      </c>
    </row>
    <row r="842">
      <c r="A842" s="8" t="n"/>
      <c r="B842" s="8" t="n"/>
      <c r="C842" s="9" t="n"/>
      <c r="D842" s="9" t="n"/>
      <c r="E842" s="9" t="n"/>
      <c r="F842" s="9" t="n"/>
      <c r="G842" s="9" t="n"/>
      <c r="H842" s="10" t="n"/>
      <c r="I842" s="10" t="n"/>
      <c r="J842" s="11">
        <f>IF(OR(H842="",I842=""),"",I842-H842)</f>
        <v/>
      </c>
      <c r="K842" s="12">
        <f>IF(A842="","",YEAR(A842))</f>
        <v/>
      </c>
      <c r="L842" s="12">
        <f>IF(A842="","",ROUNDUP(MONTH(A842)/3,0))</f>
        <v/>
      </c>
    </row>
    <row r="843">
      <c r="A843" s="8" t="n"/>
      <c r="B843" s="8" t="n"/>
      <c r="C843" s="9" t="n"/>
      <c r="D843" s="9" t="n"/>
      <c r="E843" s="9" t="n"/>
      <c r="F843" s="9" t="n"/>
      <c r="G843" s="9" t="n"/>
      <c r="H843" s="10" t="n"/>
      <c r="I843" s="10" t="n"/>
      <c r="J843" s="11">
        <f>IF(OR(H843="",I843=""),"",I843-H843)</f>
        <v/>
      </c>
      <c r="K843" s="12">
        <f>IF(A843="","",YEAR(A843))</f>
        <v/>
      </c>
      <c r="L843" s="12">
        <f>IF(A843="","",ROUNDUP(MONTH(A843)/3,0))</f>
        <v/>
      </c>
    </row>
    <row r="844">
      <c r="A844" s="8" t="n"/>
      <c r="B844" s="8" t="n"/>
      <c r="C844" s="9" t="n"/>
      <c r="D844" s="9" t="n"/>
      <c r="E844" s="9" t="n"/>
      <c r="F844" s="9" t="n"/>
      <c r="G844" s="9" t="n"/>
      <c r="H844" s="10" t="n"/>
      <c r="I844" s="10" t="n"/>
      <c r="J844" s="11">
        <f>IF(OR(H844="",I844=""),"",I844-H844)</f>
        <v/>
      </c>
      <c r="K844" s="12">
        <f>IF(A844="","",YEAR(A844))</f>
        <v/>
      </c>
      <c r="L844" s="12">
        <f>IF(A844="","",ROUNDUP(MONTH(A844)/3,0))</f>
        <v/>
      </c>
    </row>
    <row r="845">
      <c r="A845" s="8" t="n"/>
      <c r="B845" s="8" t="n"/>
      <c r="C845" s="9" t="n"/>
      <c r="D845" s="9" t="n"/>
      <c r="E845" s="9" t="n"/>
      <c r="F845" s="9" t="n"/>
      <c r="G845" s="9" t="n"/>
      <c r="H845" s="10" t="n"/>
      <c r="I845" s="10" t="n"/>
      <c r="J845" s="11">
        <f>IF(OR(H845="",I845=""),"",I845-H845)</f>
        <v/>
      </c>
      <c r="K845" s="12">
        <f>IF(A845="","",YEAR(A845))</f>
        <v/>
      </c>
      <c r="L845" s="12">
        <f>IF(A845="","",ROUNDUP(MONTH(A845)/3,0))</f>
        <v/>
      </c>
    </row>
    <row r="846">
      <c r="A846" s="8" t="n"/>
      <c r="B846" s="8" t="n"/>
      <c r="C846" s="9" t="n"/>
      <c r="D846" s="9" t="n"/>
      <c r="E846" s="9" t="n"/>
      <c r="F846" s="9" t="n"/>
      <c r="G846" s="9" t="n"/>
      <c r="H846" s="10" t="n"/>
      <c r="I846" s="10" t="n"/>
      <c r="J846" s="11">
        <f>IF(OR(H846="",I846=""),"",I846-H846)</f>
        <v/>
      </c>
      <c r="K846" s="12">
        <f>IF(A846="","",YEAR(A846))</f>
        <v/>
      </c>
      <c r="L846" s="12">
        <f>IF(A846="","",ROUNDUP(MONTH(A846)/3,0))</f>
        <v/>
      </c>
    </row>
    <row r="847">
      <c r="A847" s="8" t="n"/>
      <c r="B847" s="8" t="n"/>
      <c r="C847" s="9" t="n"/>
      <c r="D847" s="9" t="n"/>
      <c r="E847" s="9" t="n"/>
      <c r="F847" s="9" t="n"/>
      <c r="G847" s="9" t="n"/>
      <c r="H847" s="10" t="n"/>
      <c r="I847" s="10" t="n"/>
      <c r="J847" s="11">
        <f>IF(OR(H847="",I847=""),"",I847-H847)</f>
        <v/>
      </c>
      <c r="K847" s="12">
        <f>IF(A847="","",YEAR(A847))</f>
        <v/>
      </c>
      <c r="L847" s="12">
        <f>IF(A847="","",ROUNDUP(MONTH(A847)/3,0))</f>
        <v/>
      </c>
    </row>
    <row r="848">
      <c r="A848" s="8" t="n"/>
      <c r="B848" s="8" t="n"/>
      <c r="C848" s="9" t="n"/>
      <c r="D848" s="9" t="n"/>
      <c r="E848" s="9" t="n"/>
      <c r="F848" s="9" t="n"/>
      <c r="G848" s="9" t="n"/>
      <c r="H848" s="10" t="n"/>
      <c r="I848" s="10" t="n"/>
      <c r="J848" s="11">
        <f>IF(OR(H848="",I848=""),"",I848-H848)</f>
        <v/>
      </c>
      <c r="K848" s="12">
        <f>IF(A848="","",YEAR(A848))</f>
        <v/>
      </c>
      <c r="L848" s="12">
        <f>IF(A848="","",ROUNDUP(MONTH(A848)/3,0))</f>
        <v/>
      </c>
    </row>
    <row r="849">
      <c r="A849" s="8" t="n"/>
      <c r="B849" s="8" t="n"/>
      <c r="C849" s="9" t="n"/>
      <c r="D849" s="9" t="n"/>
      <c r="E849" s="9" t="n"/>
      <c r="F849" s="9" t="n"/>
      <c r="G849" s="9" t="n"/>
      <c r="H849" s="10" t="n"/>
      <c r="I849" s="10" t="n"/>
      <c r="J849" s="11">
        <f>IF(OR(H849="",I849=""),"",I849-H849)</f>
        <v/>
      </c>
      <c r="K849" s="12">
        <f>IF(A849="","",YEAR(A849))</f>
        <v/>
      </c>
      <c r="L849" s="12">
        <f>IF(A849="","",ROUNDUP(MONTH(A849)/3,0))</f>
        <v/>
      </c>
    </row>
    <row r="850">
      <c r="A850" s="8" t="n"/>
      <c r="B850" s="8" t="n"/>
      <c r="C850" s="9" t="n"/>
      <c r="D850" s="9" t="n"/>
      <c r="E850" s="9" t="n"/>
      <c r="F850" s="9" t="n"/>
      <c r="G850" s="9" t="n"/>
      <c r="H850" s="10" t="n"/>
      <c r="I850" s="10" t="n"/>
      <c r="J850" s="11">
        <f>IF(OR(H850="",I850=""),"",I850-H850)</f>
        <v/>
      </c>
      <c r="K850" s="12">
        <f>IF(A850="","",YEAR(A850))</f>
        <v/>
      </c>
      <c r="L850" s="12">
        <f>IF(A850="","",ROUNDUP(MONTH(A850)/3,0))</f>
        <v/>
      </c>
    </row>
    <row r="851">
      <c r="A851" s="8" t="n"/>
      <c r="B851" s="8" t="n"/>
      <c r="C851" s="9" t="n"/>
      <c r="D851" s="9" t="n"/>
      <c r="E851" s="9" t="n"/>
      <c r="F851" s="9" t="n"/>
      <c r="G851" s="9" t="n"/>
      <c r="H851" s="10" t="n"/>
      <c r="I851" s="10" t="n"/>
      <c r="J851" s="11">
        <f>IF(OR(H851="",I851=""),"",I851-H851)</f>
        <v/>
      </c>
      <c r="K851" s="12">
        <f>IF(A851="","",YEAR(A851))</f>
        <v/>
      </c>
      <c r="L851" s="12">
        <f>IF(A851="","",ROUNDUP(MONTH(A851)/3,0))</f>
        <v/>
      </c>
    </row>
    <row r="852">
      <c r="A852" s="8" t="n"/>
      <c r="B852" s="8" t="n"/>
      <c r="C852" s="9" t="n"/>
      <c r="D852" s="9" t="n"/>
      <c r="E852" s="9" t="n"/>
      <c r="F852" s="9" t="n"/>
      <c r="G852" s="9" t="n"/>
      <c r="H852" s="10" t="n"/>
      <c r="I852" s="10" t="n"/>
      <c r="J852" s="11">
        <f>IF(OR(H852="",I852=""),"",I852-H852)</f>
        <v/>
      </c>
      <c r="K852" s="12">
        <f>IF(A852="","",YEAR(A852))</f>
        <v/>
      </c>
      <c r="L852" s="12">
        <f>IF(A852="","",ROUNDUP(MONTH(A852)/3,0))</f>
        <v/>
      </c>
    </row>
    <row r="853">
      <c r="A853" s="8" t="n"/>
      <c r="B853" s="8" t="n"/>
      <c r="C853" s="9" t="n"/>
      <c r="D853" s="9" t="n"/>
      <c r="E853" s="9" t="n"/>
      <c r="F853" s="9" t="n"/>
      <c r="G853" s="9" t="n"/>
      <c r="H853" s="10" t="n"/>
      <c r="I853" s="10" t="n"/>
      <c r="J853" s="11">
        <f>IF(OR(H853="",I853=""),"",I853-H853)</f>
        <v/>
      </c>
      <c r="K853" s="12">
        <f>IF(A853="","",YEAR(A853))</f>
        <v/>
      </c>
      <c r="L853" s="12">
        <f>IF(A853="","",ROUNDUP(MONTH(A853)/3,0))</f>
        <v/>
      </c>
    </row>
    <row r="854">
      <c r="A854" s="8" t="n"/>
      <c r="B854" s="8" t="n"/>
      <c r="C854" s="9" t="n"/>
      <c r="D854" s="9" t="n"/>
      <c r="E854" s="9" t="n"/>
      <c r="F854" s="9" t="n"/>
      <c r="G854" s="9" t="n"/>
      <c r="H854" s="10" t="n"/>
      <c r="I854" s="10" t="n"/>
      <c r="J854" s="11">
        <f>IF(OR(H854="",I854=""),"",I854-H854)</f>
        <v/>
      </c>
      <c r="K854" s="12">
        <f>IF(A854="","",YEAR(A854))</f>
        <v/>
      </c>
      <c r="L854" s="12">
        <f>IF(A854="","",ROUNDUP(MONTH(A854)/3,0))</f>
        <v/>
      </c>
    </row>
    <row r="855">
      <c r="A855" s="8" t="n"/>
      <c r="B855" s="8" t="n"/>
      <c r="C855" s="9" t="n"/>
      <c r="D855" s="9" t="n"/>
      <c r="E855" s="9" t="n"/>
      <c r="F855" s="9" t="n"/>
      <c r="G855" s="9" t="n"/>
      <c r="H855" s="10" t="n"/>
      <c r="I855" s="10" t="n"/>
      <c r="J855" s="11">
        <f>IF(OR(H855="",I855=""),"",I855-H855)</f>
        <v/>
      </c>
      <c r="K855" s="12">
        <f>IF(A855="","",YEAR(A855))</f>
        <v/>
      </c>
      <c r="L855" s="12">
        <f>IF(A855="","",ROUNDUP(MONTH(A855)/3,0))</f>
        <v/>
      </c>
    </row>
    <row r="856">
      <c r="A856" s="8" t="n"/>
      <c r="B856" s="8" t="n"/>
      <c r="C856" s="9" t="n"/>
      <c r="D856" s="9" t="n"/>
      <c r="E856" s="9" t="n"/>
      <c r="F856" s="9" t="n"/>
      <c r="G856" s="9" t="n"/>
      <c r="H856" s="10" t="n"/>
      <c r="I856" s="10" t="n"/>
      <c r="J856" s="11">
        <f>IF(OR(H856="",I856=""),"",I856-H856)</f>
        <v/>
      </c>
      <c r="K856" s="12">
        <f>IF(A856="","",YEAR(A856))</f>
        <v/>
      </c>
      <c r="L856" s="12">
        <f>IF(A856="","",ROUNDUP(MONTH(A856)/3,0))</f>
        <v/>
      </c>
    </row>
    <row r="857">
      <c r="A857" s="8" t="n"/>
      <c r="B857" s="8" t="n"/>
      <c r="C857" s="9" t="n"/>
      <c r="D857" s="9" t="n"/>
      <c r="E857" s="9" t="n"/>
      <c r="F857" s="9" t="n"/>
      <c r="G857" s="9" t="n"/>
      <c r="H857" s="10" t="n"/>
      <c r="I857" s="10" t="n"/>
      <c r="J857" s="11">
        <f>IF(OR(H857="",I857=""),"",I857-H857)</f>
        <v/>
      </c>
      <c r="K857" s="12">
        <f>IF(A857="","",YEAR(A857))</f>
        <v/>
      </c>
      <c r="L857" s="12">
        <f>IF(A857="","",ROUNDUP(MONTH(A857)/3,0))</f>
        <v/>
      </c>
    </row>
    <row r="858">
      <c r="A858" s="8" t="n"/>
      <c r="B858" s="8" t="n"/>
      <c r="C858" s="9" t="n"/>
      <c r="D858" s="9" t="n"/>
      <c r="E858" s="9" t="n"/>
      <c r="F858" s="9" t="n"/>
      <c r="G858" s="9" t="n"/>
      <c r="H858" s="10" t="n"/>
      <c r="I858" s="10" t="n"/>
      <c r="J858" s="11">
        <f>IF(OR(H858="",I858=""),"",I858-H858)</f>
        <v/>
      </c>
      <c r="K858" s="12">
        <f>IF(A858="","",YEAR(A858))</f>
        <v/>
      </c>
      <c r="L858" s="12">
        <f>IF(A858="","",ROUNDUP(MONTH(A858)/3,0))</f>
        <v/>
      </c>
    </row>
    <row r="859">
      <c r="A859" s="8" t="n"/>
      <c r="B859" s="8" t="n"/>
      <c r="C859" s="9" t="n"/>
      <c r="D859" s="9" t="n"/>
      <c r="E859" s="9" t="n"/>
      <c r="F859" s="9" t="n"/>
      <c r="G859" s="9" t="n"/>
      <c r="H859" s="10" t="n"/>
      <c r="I859" s="10" t="n"/>
      <c r="J859" s="11">
        <f>IF(OR(H859="",I859=""),"",I859-H859)</f>
        <v/>
      </c>
      <c r="K859" s="12">
        <f>IF(A859="","",YEAR(A859))</f>
        <v/>
      </c>
      <c r="L859" s="12">
        <f>IF(A859="","",ROUNDUP(MONTH(A859)/3,0))</f>
        <v/>
      </c>
    </row>
    <row r="860">
      <c r="A860" s="8" t="n"/>
      <c r="B860" s="8" t="n"/>
      <c r="C860" s="9" t="n"/>
      <c r="D860" s="9" t="n"/>
      <c r="E860" s="9" t="n"/>
      <c r="F860" s="9" t="n"/>
      <c r="G860" s="9" t="n"/>
      <c r="H860" s="10" t="n"/>
      <c r="I860" s="10" t="n"/>
      <c r="J860" s="11">
        <f>IF(OR(H860="",I860=""),"",I860-H860)</f>
        <v/>
      </c>
      <c r="K860" s="12">
        <f>IF(A860="","",YEAR(A860))</f>
        <v/>
      </c>
      <c r="L860" s="12">
        <f>IF(A860="","",ROUNDUP(MONTH(A860)/3,0))</f>
        <v/>
      </c>
    </row>
    <row r="861">
      <c r="A861" s="8" t="n"/>
      <c r="B861" s="8" t="n"/>
      <c r="C861" s="9" t="n"/>
      <c r="D861" s="9" t="n"/>
      <c r="E861" s="9" t="n"/>
      <c r="F861" s="9" t="n"/>
      <c r="G861" s="9" t="n"/>
      <c r="H861" s="10" t="n"/>
      <c r="I861" s="10" t="n"/>
      <c r="J861" s="11">
        <f>IF(OR(H861="",I861=""),"",I861-H861)</f>
        <v/>
      </c>
      <c r="K861" s="12">
        <f>IF(A861="","",YEAR(A861))</f>
        <v/>
      </c>
      <c r="L861" s="12">
        <f>IF(A861="","",ROUNDUP(MONTH(A861)/3,0))</f>
        <v/>
      </c>
    </row>
    <row r="862">
      <c r="A862" s="8" t="n"/>
      <c r="B862" s="8" t="n"/>
      <c r="C862" s="9" t="n"/>
      <c r="D862" s="9" t="n"/>
      <c r="E862" s="9" t="n"/>
      <c r="F862" s="9" t="n"/>
      <c r="G862" s="9" t="n"/>
      <c r="H862" s="10" t="n"/>
      <c r="I862" s="10" t="n"/>
      <c r="J862" s="11">
        <f>IF(OR(H862="",I862=""),"",I862-H862)</f>
        <v/>
      </c>
      <c r="K862" s="12">
        <f>IF(A862="","",YEAR(A862))</f>
        <v/>
      </c>
      <c r="L862" s="12">
        <f>IF(A862="","",ROUNDUP(MONTH(A862)/3,0))</f>
        <v/>
      </c>
    </row>
    <row r="863">
      <c r="A863" s="8" t="n"/>
      <c r="B863" s="8" t="n"/>
      <c r="C863" s="9" t="n"/>
      <c r="D863" s="9" t="n"/>
      <c r="E863" s="9" t="n"/>
      <c r="F863" s="9" t="n"/>
      <c r="G863" s="9" t="n"/>
      <c r="H863" s="10" t="n"/>
      <c r="I863" s="10" t="n"/>
      <c r="J863" s="11">
        <f>IF(OR(H863="",I863=""),"",I863-H863)</f>
        <v/>
      </c>
      <c r="K863" s="12">
        <f>IF(A863="","",YEAR(A863))</f>
        <v/>
      </c>
      <c r="L863" s="12">
        <f>IF(A863="","",ROUNDUP(MONTH(A863)/3,0))</f>
        <v/>
      </c>
    </row>
    <row r="864">
      <c r="A864" s="8" t="n"/>
      <c r="B864" s="8" t="n"/>
      <c r="C864" s="9" t="n"/>
      <c r="D864" s="9" t="n"/>
      <c r="E864" s="9" t="n"/>
      <c r="F864" s="9" t="n"/>
      <c r="G864" s="9" t="n"/>
      <c r="H864" s="10" t="n"/>
      <c r="I864" s="10" t="n"/>
      <c r="J864" s="11">
        <f>IF(OR(H864="",I864=""),"",I864-H864)</f>
        <v/>
      </c>
      <c r="K864" s="12">
        <f>IF(A864="","",YEAR(A864))</f>
        <v/>
      </c>
      <c r="L864" s="12">
        <f>IF(A864="","",ROUNDUP(MONTH(A864)/3,0))</f>
        <v/>
      </c>
    </row>
    <row r="865">
      <c r="A865" s="8" t="n"/>
      <c r="B865" s="8" t="n"/>
      <c r="C865" s="9" t="n"/>
      <c r="D865" s="9" t="n"/>
      <c r="E865" s="9" t="n"/>
      <c r="F865" s="9" t="n"/>
      <c r="G865" s="9" t="n"/>
      <c r="H865" s="10" t="n"/>
      <c r="I865" s="10" t="n"/>
      <c r="J865" s="11">
        <f>IF(OR(H865="",I865=""),"",I865-H865)</f>
        <v/>
      </c>
      <c r="K865" s="12">
        <f>IF(A865="","",YEAR(A865))</f>
        <v/>
      </c>
      <c r="L865" s="12">
        <f>IF(A865="","",ROUNDUP(MONTH(A865)/3,0))</f>
        <v/>
      </c>
    </row>
    <row r="866">
      <c r="A866" s="8" t="n"/>
      <c r="B866" s="8" t="n"/>
      <c r="C866" s="9" t="n"/>
      <c r="D866" s="9" t="n"/>
      <c r="E866" s="9" t="n"/>
      <c r="F866" s="9" t="n"/>
      <c r="G866" s="9" t="n"/>
      <c r="H866" s="10" t="n"/>
      <c r="I866" s="10" t="n"/>
      <c r="J866" s="11">
        <f>IF(OR(H866="",I866=""),"",I866-H866)</f>
        <v/>
      </c>
      <c r="K866" s="12">
        <f>IF(A866="","",YEAR(A866))</f>
        <v/>
      </c>
      <c r="L866" s="12">
        <f>IF(A866="","",ROUNDUP(MONTH(A866)/3,0))</f>
        <v/>
      </c>
    </row>
    <row r="867">
      <c r="A867" s="8" t="n"/>
      <c r="B867" s="8" t="n"/>
      <c r="C867" s="9" t="n"/>
      <c r="D867" s="9" t="n"/>
      <c r="E867" s="9" t="n"/>
      <c r="F867" s="9" t="n"/>
      <c r="G867" s="9" t="n"/>
      <c r="H867" s="10" t="n"/>
      <c r="I867" s="10" t="n"/>
      <c r="J867" s="11">
        <f>IF(OR(H867="",I867=""),"",I867-H867)</f>
        <v/>
      </c>
      <c r="K867" s="12">
        <f>IF(A867="","",YEAR(A867))</f>
        <v/>
      </c>
      <c r="L867" s="12">
        <f>IF(A867="","",ROUNDUP(MONTH(A867)/3,0))</f>
        <v/>
      </c>
    </row>
    <row r="868">
      <c r="A868" s="8" t="n"/>
      <c r="B868" s="8" t="n"/>
      <c r="C868" s="9" t="n"/>
      <c r="D868" s="9" t="n"/>
      <c r="E868" s="9" t="n"/>
      <c r="F868" s="9" t="n"/>
      <c r="G868" s="9" t="n"/>
      <c r="H868" s="10" t="n"/>
      <c r="I868" s="10" t="n"/>
      <c r="J868" s="11">
        <f>IF(OR(H868="",I868=""),"",I868-H868)</f>
        <v/>
      </c>
      <c r="K868" s="12">
        <f>IF(A868="","",YEAR(A868))</f>
        <v/>
      </c>
      <c r="L868" s="12">
        <f>IF(A868="","",ROUNDUP(MONTH(A868)/3,0))</f>
        <v/>
      </c>
    </row>
    <row r="869">
      <c r="A869" s="8" t="n"/>
      <c r="B869" s="8" t="n"/>
      <c r="C869" s="9" t="n"/>
      <c r="D869" s="9" t="n"/>
      <c r="E869" s="9" t="n"/>
      <c r="F869" s="9" t="n"/>
      <c r="G869" s="9" t="n"/>
      <c r="H869" s="10" t="n"/>
      <c r="I869" s="10" t="n"/>
      <c r="J869" s="11">
        <f>IF(OR(H869="",I869=""),"",I869-H869)</f>
        <v/>
      </c>
      <c r="K869" s="12">
        <f>IF(A869="","",YEAR(A869))</f>
        <v/>
      </c>
      <c r="L869" s="12">
        <f>IF(A869="","",ROUNDUP(MONTH(A869)/3,0))</f>
        <v/>
      </c>
    </row>
    <row r="870">
      <c r="A870" s="8" t="n"/>
      <c r="B870" s="8" t="n"/>
      <c r="C870" s="9" t="n"/>
      <c r="D870" s="9" t="n"/>
      <c r="E870" s="9" t="n"/>
      <c r="F870" s="9" t="n"/>
      <c r="G870" s="9" t="n"/>
      <c r="H870" s="10" t="n"/>
      <c r="I870" s="10" t="n"/>
      <c r="J870" s="11">
        <f>IF(OR(H870="",I870=""),"",I870-H870)</f>
        <v/>
      </c>
      <c r="K870" s="12">
        <f>IF(A870="","",YEAR(A870))</f>
        <v/>
      </c>
      <c r="L870" s="12">
        <f>IF(A870="","",ROUNDUP(MONTH(A870)/3,0))</f>
        <v/>
      </c>
    </row>
    <row r="871">
      <c r="A871" s="8" t="n"/>
      <c r="B871" s="8" t="n"/>
      <c r="C871" s="9" t="n"/>
      <c r="D871" s="9" t="n"/>
      <c r="E871" s="9" t="n"/>
      <c r="F871" s="9" t="n"/>
      <c r="G871" s="9" t="n"/>
      <c r="H871" s="10" t="n"/>
      <c r="I871" s="10" t="n"/>
      <c r="J871" s="11">
        <f>IF(OR(H871="",I871=""),"",I871-H871)</f>
        <v/>
      </c>
      <c r="K871" s="12">
        <f>IF(A871="","",YEAR(A871))</f>
        <v/>
      </c>
      <c r="L871" s="12">
        <f>IF(A871="","",ROUNDUP(MONTH(A871)/3,0))</f>
        <v/>
      </c>
    </row>
    <row r="872">
      <c r="A872" s="8" t="n"/>
      <c r="B872" s="8" t="n"/>
      <c r="C872" s="9" t="n"/>
      <c r="D872" s="9" t="n"/>
      <c r="E872" s="9" t="n"/>
      <c r="F872" s="9" t="n"/>
      <c r="G872" s="9" t="n"/>
      <c r="H872" s="10" t="n"/>
      <c r="I872" s="10" t="n"/>
      <c r="J872" s="11">
        <f>IF(OR(H872="",I872=""),"",I872-H872)</f>
        <v/>
      </c>
      <c r="K872" s="12">
        <f>IF(A872="","",YEAR(A872))</f>
        <v/>
      </c>
      <c r="L872" s="12">
        <f>IF(A872="","",ROUNDUP(MONTH(A872)/3,0))</f>
        <v/>
      </c>
    </row>
    <row r="873">
      <c r="A873" s="8" t="n"/>
      <c r="B873" s="8" t="n"/>
      <c r="C873" s="9" t="n"/>
      <c r="D873" s="9" t="n"/>
      <c r="E873" s="9" t="n"/>
      <c r="F873" s="9" t="n"/>
      <c r="G873" s="9" t="n"/>
      <c r="H873" s="10" t="n"/>
      <c r="I873" s="10" t="n"/>
      <c r="J873" s="11">
        <f>IF(OR(H873="",I873=""),"",I873-H873)</f>
        <v/>
      </c>
      <c r="K873" s="12">
        <f>IF(A873="","",YEAR(A873))</f>
        <v/>
      </c>
      <c r="L873" s="12">
        <f>IF(A873="","",ROUNDUP(MONTH(A873)/3,0))</f>
        <v/>
      </c>
    </row>
    <row r="874">
      <c r="A874" s="8" t="n"/>
      <c r="B874" s="8" t="n"/>
      <c r="C874" s="9" t="n"/>
      <c r="D874" s="9" t="n"/>
      <c r="E874" s="9" t="n"/>
      <c r="F874" s="9" t="n"/>
      <c r="G874" s="9" t="n"/>
      <c r="H874" s="10" t="n"/>
      <c r="I874" s="10" t="n"/>
      <c r="J874" s="11">
        <f>IF(OR(H874="",I874=""),"",I874-H874)</f>
        <v/>
      </c>
      <c r="K874" s="12">
        <f>IF(A874="","",YEAR(A874))</f>
        <v/>
      </c>
      <c r="L874" s="12">
        <f>IF(A874="","",ROUNDUP(MONTH(A874)/3,0))</f>
        <v/>
      </c>
    </row>
    <row r="875">
      <c r="A875" s="8" t="n"/>
      <c r="B875" s="8" t="n"/>
      <c r="C875" s="9" t="n"/>
      <c r="D875" s="9" t="n"/>
      <c r="E875" s="9" t="n"/>
      <c r="F875" s="9" t="n"/>
      <c r="G875" s="9" t="n"/>
      <c r="H875" s="10" t="n"/>
      <c r="I875" s="10" t="n"/>
      <c r="J875" s="11">
        <f>IF(OR(H875="",I875=""),"",I875-H875)</f>
        <v/>
      </c>
      <c r="K875" s="12">
        <f>IF(A875="","",YEAR(A875))</f>
        <v/>
      </c>
      <c r="L875" s="12">
        <f>IF(A875="","",ROUNDUP(MONTH(A875)/3,0))</f>
        <v/>
      </c>
    </row>
    <row r="876">
      <c r="A876" s="8" t="n"/>
      <c r="B876" s="8" t="n"/>
      <c r="C876" s="9" t="n"/>
      <c r="D876" s="9" t="n"/>
      <c r="E876" s="9" t="n"/>
      <c r="F876" s="9" t="n"/>
      <c r="G876" s="9" t="n"/>
      <c r="H876" s="10" t="n"/>
      <c r="I876" s="10" t="n"/>
      <c r="J876" s="11">
        <f>IF(OR(H876="",I876=""),"",I876-H876)</f>
        <v/>
      </c>
      <c r="K876" s="12">
        <f>IF(A876="","",YEAR(A876))</f>
        <v/>
      </c>
      <c r="L876" s="12">
        <f>IF(A876="","",ROUNDUP(MONTH(A876)/3,0))</f>
        <v/>
      </c>
    </row>
    <row r="877">
      <c r="A877" s="8" t="n"/>
      <c r="B877" s="8" t="n"/>
      <c r="C877" s="9" t="n"/>
      <c r="D877" s="9" t="n"/>
      <c r="E877" s="9" t="n"/>
      <c r="F877" s="9" t="n"/>
      <c r="G877" s="9" t="n"/>
      <c r="H877" s="10" t="n"/>
      <c r="I877" s="10" t="n"/>
      <c r="J877" s="11">
        <f>IF(OR(H877="",I877=""),"",I877-H877)</f>
        <v/>
      </c>
      <c r="K877" s="12">
        <f>IF(A877="","",YEAR(A877))</f>
        <v/>
      </c>
      <c r="L877" s="12">
        <f>IF(A877="","",ROUNDUP(MONTH(A877)/3,0))</f>
        <v/>
      </c>
    </row>
    <row r="878">
      <c r="A878" s="8" t="n"/>
      <c r="B878" s="8" t="n"/>
      <c r="C878" s="9" t="n"/>
      <c r="D878" s="9" t="n"/>
      <c r="E878" s="9" t="n"/>
      <c r="F878" s="9" t="n"/>
      <c r="G878" s="9" t="n"/>
      <c r="H878" s="10" t="n"/>
      <c r="I878" s="10" t="n"/>
      <c r="J878" s="11">
        <f>IF(OR(H878="",I878=""),"",I878-H878)</f>
        <v/>
      </c>
      <c r="K878" s="12">
        <f>IF(A878="","",YEAR(A878))</f>
        <v/>
      </c>
      <c r="L878" s="12">
        <f>IF(A878="","",ROUNDUP(MONTH(A878)/3,0))</f>
        <v/>
      </c>
    </row>
    <row r="879">
      <c r="A879" s="8" t="n"/>
      <c r="B879" s="8" t="n"/>
      <c r="C879" s="9" t="n"/>
      <c r="D879" s="9" t="n"/>
      <c r="E879" s="9" t="n"/>
      <c r="F879" s="9" t="n"/>
      <c r="G879" s="9" t="n"/>
      <c r="H879" s="10" t="n"/>
      <c r="I879" s="10" t="n"/>
      <c r="J879" s="11">
        <f>IF(OR(H879="",I879=""),"",I879-H879)</f>
        <v/>
      </c>
      <c r="K879" s="12">
        <f>IF(A879="","",YEAR(A879))</f>
        <v/>
      </c>
      <c r="L879" s="12">
        <f>IF(A879="","",ROUNDUP(MONTH(A879)/3,0))</f>
        <v/>
      </c>
    </row>
    <row r="880">
      <c r="A880" s="8" t="n"/>
      <c r="B880" s="8" t="n"/>
      <c r="C880" s="9" t="n"/>
      <c r="D880" s="9" t="n"/>
      <c r="E880" s="9" t="n"/>
      <c r="F880" s="9" t="n"/>
      <c r="G880" s="9" t="n"/>
      <c r="H880" s="10" t="n"/>
      <c r="I880" s="10" t="n"/>
      <c r="J880" s="11">
        <f>IF(OR(H880="",I880=""),"",I880-H880)</f>
        <v/>
      </c>
      <c r="K880" s="12">
        <f>IF(A880="","",YEAR(A880))</f>
        <v/>
      </c>
      <c r="L880" s="12">
        <f>IF(A880="","",ROUNDUP(MONTH(A880)/3,0))</f>
        <v/>
      </c>
    </row>
    <row r="881">
      <c r="A881" s="8" t="n"/>
      <c r="B881" s="8" t="n"/>
      <c r="C881" s="9" t="n"/>
      <c r="D881" s="9" t="n"/>
      <c r="E881" s="9" t="n"/>
      <c r="F881" s="9" t="n"/>
      <c r="G881" s="9" t="n"/>
      <c r="H881" s="10" t="n"/>
      <c r="I881" s="10" t="n"/>
      <c r="J881" s="11">
        <f>IF(OR(H881="",I881=""),"",I881-H881)</f>
        <v/>
      </c>
      <c r="K881" s="12">
        <f>IF(A881="","",YEAR(A881))</f>
        <v/>
      </c>
      <c r="L881" s="12">
        <f>IF(A881="","",ROUNDUP(MONTH(A881)/3,0))</f>
        <v/>
      </c>
    </row>
    <row r="882">
      <c r="A882" s="8" t="n"/>
      <c r="B882" s="8" t="n"/>
      <c r="C882" s="9" t="n"/>
      <c r="D882" s="9" t="n"/>
      <c r="E882" s="9" t="n"/>
      <c r="F882" s="9" t="n"/>
      <c r="G882" s="9" t="n"/>
      <c r="H882" s="10" t="n"/>
      <c r="I882" s="10" t="n"/>
      <c r="J882" s="11">
        <f>IF(OR(H882="",I882=""),"",I882-H882)</f>
        <v/>
      </c>
      <c r="K882" s="12">
        <f>IF(A882="","",YEAR(A882))</f>
        <v/>
      </c>
      <c r="L882" s="12">
        <f>IF(A882="","",ROUNDUP(MONTH(A882)/3,0))</f>
        <v/>
      </c>
    </row>
    <row r="883">
      <c r="A883" s="8" t="n"/>
      <c r="B883" s="8" t="n"/>
      <c r="C883" s="9" t="n"/>
      <c r="D883" s="9" t="n"/>
      <c r="E883" s="9" t="n"/>
      <c r="F883" s="9" t="n"/>
      <c r="G883" s="9" t="n"/>
      <c r="H883" s="10" t="n"/>
      <c r="I883" s="10" t="n"/>
      <c r="J883" s="11">
        <f>IF(OR(H883="",I883=""),"",I883-H883)</f>
        <v/>
      </c>
      <c r="K883" s="12">
        <f>IF(A883="","",YEAR(A883))</f>
        <v/>
      </c>
      <c r="L883" s="12">
        <f>IF(A883="","",ROUNDUP(MONTH(A883)/3,0))</f>
        <v/>
      </c>
    </row>
    <row r="884">
      <c r="A884" s="8" t="n"/>
      <c r="B884" s="8" t="n"/>
      <c r="C884" s="9" t="n"/>
      <c r="D884" s="9" t="n"/>
      <c r="E884" s="9" t="n"/>
      <c r="F884" s="9" t="n"/>
      <c r="G884" s="9" t="n"/>
      <c r="H884" s="10" t="n"/>
      <c r="I884" s="10" t="n"/>
      <c r="J884" s="11">
        <f>IF(OR(H884="",I884=""),"",I884-H884)</f>
        <v/>
      </c>
      <c r="K884" s="12">
        <f>IF(A884="","",YEAR(A884))</f>
        <v/>
      </c>
      <c r="L884" s="12">
        <f>IF(A884="","",ROUNDUP(MONTH(A884)/3,0))</f>
        <v/>
      </c>
    </row>
    <row r="885">
      <c r="A885" s="8" t="n"/>
      <c r="B885" s="8" t="n"/>
      <c r="C885" s="9" t="n"/>
      <c r="D885" s="9" t="n"/>
      <c r="E885" s="9" t="n"/>
      <c r="F885" s="9" t="n"/>
      <c r="G885" s="9" t="n"/>
      <c r="H885" s="10" t="n"/>
      <c r="I885" s="10" t="n"/>
      <c r="J885" s="11">
        <f>IF(OR(H885="",I885=""),"",I885-H885)</f>
        <v/>
      </c>
      <c r="K885" s="12">
        <f>IF(A885="","",YEAR(A885))</f>
        <v/>
      </c>
      <c r="L885" s="12">
        <f>IF(A885="","",ROUNDUP(MONTH(A885)/3,0))</f>
        <v/>
      </c>
    </row>
    <row r="886">
      <c r="A886" s="8" t="n"/>
      <c r="B886" s="8" t="n"/>
      <c r="C886" s="9" t="n"/>
      <c r="D886" s="9" t="n"/>
      <c r="E886" s="9" t="n"/>
      <c r="F886" s="9" t="n"/>
      <c r="G886" s="9" t="n"/>
      <c r="H886" s="10" t="n"/>
      <c r="I886" s="10" t="n"/>
      <c r="J886" s="11">
        <f>IF(OR(H886="",I886=""),"",I886-H886)</f>
        <v/>
      </c>
      <c r="K886" s="12">
        <f>IF(A886="","",YEAR(A886))</f>
        <v/>
      </c>
      <c r="L886" s="12">
        <f>IF(A886="","",ROUNDUP(MONTH(A886)/3,0))</f>
        <v/>
      </c>
    </row>
    <row r="887">
      <c r="A887" s="8" t="n"/>
      <c r="B887" s="8" t="n"/>
      <c r="C887" s="9" t="n"/>
      <c r="D887" s="9" t="n"/>
      <c r="E887" s="9" t="n"/>
      <c r="F887" s="9" t="n"/>
      <c r="G887" s="9" t="n"/>
      <c r="H887" s="10" t="n"/>
      <c r="I887" s="10" t="n"/>
      <c r="J887" s="11">
        <f>IF(OR(H887="",I887=""),"",I887-H887)</f>
        <v/>
      </c>
      <c r="K887" s="12">
        <f>IF(A887="","",YEAR(A887))</f>
        <v/>
      </c>
      <c r="L887" s="12">
        <f>IF(A887="","",ROUNDUP(MONTH(A887)/3,0))</f>
        <v/>
      </c>
    </row>
    <row r="888">
      <c r="A888" s="8" t="n"/>
      <c r="B888" s="8" t="n"/>
      <c r="C888" s="9" t="n"/>
      <c r="D888" s="9" t="n"/>
      <c r="E888" s="9" t="n"/>
      <c r="F888" s="9" t="n"/>
      <c r="G888" s="9" t="n"/>
      <c r="H888" s="10" t="n"/>
      <c r="I888" s="10" t="n"/>
      <c r="J888" s="11">
        <f>IF(OR(H888="",I888=""),"",I888-H888)</f>
        <v/>
      </c>
      <c r="K888" s="12">
        <f>IF(A888="","",YEAR(A888))</f>
        <v/>
      </c>
      <c r="L888" s="12">
        <f>IF(A888="","",ROUNDUP(MONTH(A888)/3,0))</f>
        <v/>
      </c>
    </row>
    <row r="889">
      <c r="A889" s="8" t="n"/>
      <c r="B889" s="8" t="n"/>
      <c r="C889" s="9" t="n"/>
      <c r="D889" s="9" t="n"/>
      <c r="E889" s="9" t="n"/>
      <c r="F889" s="9" t="n"/>
      <c r="G889" s="9" t="n"/>
      <c r="H889" s="10" t="n"/>
      <c r="I889" s="10" t="n"/>
      <c r="J889" s="11">
        <f>IF(OR(H889="",I889=""),"",I889-H889)</f>
        <v/>
      </c>
      <c r="K889" s="12">
        <f>IF(A889="","",YEAR(A889))</f>
        <v/>
      </c>
      <c r="L889" s="12">
        <f>IF(A889="","",ROUNDUP(MONTH(A889)/3,0))</f>
        <v/>
      </c>
    </row>
    <row r="890">
      <c r="A890" s="8" t="n"/>
      <c r="B890" s="8" t="n"/>
      <c r="C890" s="9" t="n"/>
      <c r="D890" s="9" t="n"/>
      <c r="E890" s="9" t="n"/>
      <c r="F890" s="9" t="n"/>
      <c r="G890" s="9" t="n"/>
      <c r="H890" s="10" t="n"/>
      <c r="I890" s="10" t="n"/>
      <c r="J890" s="11">
        <f>IF(OR(H890="",I890=""),"",I890-H890)</f>
        <v/>
      </c>
      <c r="K890" s="12">
        <f>IF(A890="","",YEAR(A890))</f>
        <v/>
      </c>
      <c r="L890" s="12">
        <f>IF(A890="","",ROUNDUP(MONTH(A890)/3,0))</f>
        <v/>
      </c>
    </row>
    <row r="891">
      <c r="A891" s="8" t="n"/>
      <c r="B891" s="8" t="n"/>
      <c r="C891" s="9" t="n"/>
      <c r="D891" s="9" t="n"/>
      <c r="E891" s="9" t="n"/>
      <c r="F891" s="9" t="n"/>
      <c r="G891" s="9" t="n"/>
      <c r="H891" s="10" t="n"/>
      <c r="I891" s="10" t="n"/>
      <c r="J891" s="11">
        <f>IF(OR(H891="",I891=""),"",I891-H891)</f>
        <v/>
      </c>
      <c r="K891" s="12">
        <f>IF(A891="","",YEAR(A891))</f>
        <v/>
      </c>
      <c r="L891" s="12">
        <f>IF(A891="","",ROUNDUP(MONTH(A891)/3,0))</f>
        <v/>
      </c>
    </row>
    <row r="892">
      <c r="A892" s="8" t="n"/>
      <c r="B892" s="8" t="n"/>
      <c r="C892" s="9" t="n"/>
      <c r="D892" s="9" t="n"/>
      <c r="E892" s="9" t="n"/>
      <c r="F892" s="9" t="n"/>
      <c r="G892" s="9" t="n"/>
      <c r="H892" s="10" t="n"/>
      <c r="I892" s="10" t="n"/>
      <c r="J892" s="11">
        <f>IF(OR(H892="",I892=""),"",I892-H892)</f>
        <v/>
      </c>
      <c r="K892" s="12">
        <f>IF(A892="","",YEAR(A892))</f>
        <v/>
      </c>
      <c r="L892" s="12">
        <f>IF(A892="","",ROUNDUP(MONTH(A892)/3,0))</f>
        <v/>
      </c>
    </row>
    <row r="893">
      <c r="A893" s="8" t="n"/>
      <c r="B893" s="8" t="n"/>
      <c r="C893" s="9" t="n"/>
      <c r="D893" s="9" t="n"/>
      <c r="E893" s="9" t="n"/>
      <c r="F893" s="9" t="n"/>
      <c r="G893" s="9" t="n"/>
      <c r="H893" s="10" t="n"/>
      <c r="I893" s="10" t="n"/>
      <c r="J893" s="11">
        <f>IF(OR(H893="",I893=""),"",I893-H893)</f>
        <v/>
      </c>
      <c r="K893" s="12">
        <f>IF(A893="","",YEAR(A893))</f>
        <v/>
      </c>
      <c r="L893" s="12">
        <f>IF(A893="","",ROUNDUP(MONTH(A893)/3,0))</f>
        <v/>
      </c>
    </row>
    <row r="894">
      <c r="A894" s="8" t="n"/>
      <c r="B894" s="8" t="n"/>
      <c r="C894" s="9" t="n"/>
      <c r="D894" s="9" t="n"/>
      <c r="E894" s="9" t="n"/>
      <c r="F894" s="9" t="n"/>
      <c r="G894" s="9" t="n"/>
      <c r="H894" s="10" t="n"/>
      <c r="I894" s="10" t="n"/>
      <c r="J894" s="11">
        <f>IF(OR(H894="",I894=""),"",I894-H894)</f>
        <v/>
      </c>
      <c r="K894" s="12">
        <f>IF(A894="","",YEAR(A894))</f>
        <v/>
      </c>
      <c r="L894" s="12">
        <f>IF(A894="","",ROUNDUP(MONTH(A894)/3,0))</f>
        <v/>
      </c>
    </row>
    <row r="895">
      <c r="A895" s="8" t="n"/>
      <c r="B895" s="8" t="n"/>
      <c r="C895" s="9" t="n"/>
      <c r="D895" s="9" t="n"/>
      <c r="E895" s="9" t="n"/>
      <c r="F895" s="9" t="n"/>
      <c r="G895" s="9" t="n"/>
      <c r="H895" s="10" t="n"/>
      <c r="I895" s="10" t="n"/>
      <c r="J895" s="11">
        <f>IF(OR(H895="",I895=""),"",I895-H895)</f>
        <v/>
      </c>
      <c r="K895" s="12">
        <f>IF(A895="","",YEAR(A895))</f>
        <v/>
      </c>
      <c r="L895" s="12">
        <f>IF(A895="","",ROUNDUP(MONTH(A895)/3,0))</f>
        <v/>
      </c>
    </row>
    <row r="896">
      <c r="A896" s="8" t="n"/>
      <c r="B896" s="8" t="n"/>
      <c r="C896" s="9" t="n"/>
      <c r="D896" s="9" t="n"/>
      <c r="E896" s="9" t="n"/>
      <c r="F896" s="9" t="n"/>
      <c r="G896" s="9" t="n"/>
      <c r="H896" s="10" t="n"/>
      <c r="I896" s="10" t="n"/>
      <c r="J896" s="11">
        <f>IF(OR(H896="",I896=""),"",I896-H896)</f>
        <v/>
      </c>
      <c r="K896" s="12">
        <f>IF(A896="","",YEAR(A896))</f>
        <v/>
      </c>
      <c r="L896" s="12">
        <f>IF(A896="","",ROUNDUP(MONTH(A896)/3,0))</f>
        <v/>
      </c>
    </row>
    <row r="897">
      <c r="A897" s="8" t="n"/>
      <c r="B897" s="8" t="n"/>
      <c r="C897" s="9" t="n"/>
      <c r="D897" s="9" t="n"/>
      <c r="E897" s="9" t="n"/>
      <c r="F897" s="9" t="n"/>
      <c r="G897" s="9" t="n"/>
      <c r="H897" s="10" t="n"/>
      <c r="I897" s="10" t="n"/>
      <c r="J897" s="11">
        <f>IF(OR(H897="",I897=""),"",I897-H897)</f>
        <v/>
      </c>
      <c r="K897" s="12">
        <f>IF(A897="","",YEAR(A897))</f>
        <v/>
      </c>
      <c r="L897" s="12">
        <f>IF(A897="","",ROUNDUP(MONTH(A897)/3,0))</f>
        <v/>
      </c>
    </row>
    <row r="898">
      <c r="A898" s="8" t="n"/>
      <c r="B898" s="8" t="n"/>
      <c r="C898" s="9" t="n"/>
      <c r="D898" s="9" t="n"/>
      <c r="E898" s="9" t="n"/>
      <c r="F898" s="9" t="n"/>
      <c r="G898" s="9" t="n"/>
      <c r="H898" s="10" t="n"/>
      <c r="I898" s="10" t="n"/>
      <c r="J898" s="11">
        <f>IF(OR(H898="",I898=""),"",I898-H898)</f>
        <v/>
      </c>
      <c r="K898" s="12">
        <f>IF(A898="","",YEAR(A898))</f>
        <v/>
      </c>
      <c r="L898" s="12">
        <f>IF(A898="","",ROUNDUP(MONTH(A898)/3,0))</f>
        <v/>
      </c>
    </row>
    <row r="899">
      <c r="A899" s="8" t="n"/>
      <c r="B899" s="8" t="n"/>
      <c r="C899" s="9" t="n"/>
      <c r="D899" s="9" t="n"/>
      <c r="E899" s="9" t="n"/>
      <c r="F899" s="9" t="n"/>
      <c r="G899" s="9" t="n"/>
      <c r="H899" s="10" t="n"/>
      <c r="I899" s="10" t="n"/>
      <c r="J899" s="11">
        <f>IF(OR(H899="",I899=""),"",I899-H899)</f>
        <v/>
      </c>
      <c r="K899" s="12">
        <f>IF(A899="","",YEAR(A899))</f>
        <v/>
      </c>
      <c r="L899" s="12">
        <f>IF(A899="","",ROUNDUP(MONTH(A899)/3,0))</f>
        <v/>
      </c>
    </row>
    <row r="900">
      <c r="A900" s="8" t="n"/>
      <c r="B900" s="8" t="n"/>
      <c r="C900" s="9" t="n"/>
      <c r="D900" s="9" t="n"/>
      <c r="E900" s="9" t="n"/>
      <c r="F900" s="9" t="n"/>
      <c r="G900" s="9" t="n"/>
      <c r="H900" s="10" t="n"/>
      <c r="I900" s="10" t="n"/>
      <c r="J900" s="11">
        <f>IF(OR(H900="",I900=""),"",I900-H900)</f>
        <v/>
      </c>
      <c r="K900" s="12">
        <f>IF(A900="","",YEAR(A900))</f>
        <v/>
      </c>
      <c r="L900" s="12">
        <f>IF(A900="","",ROUNDUP(MONTH(A900)/3,0))</f>
        <v/>
      </c>
    </row>
    <row r="901">
      <c r="A901" s="8" t="n"/>
      <c r="B901" s="8" t="n"/>
      <c r="C901" s="9" t="n"/>
      <c r="D901" s="9" t="n"/>
      <c r="E901" s="9" t="n"/>
      <c r="F901" s="9" t="n"/>
      <c r="G901" s="9" t="n"/>
      <c r="H901" s="10" t="n"/>
      <c r="I901" s="10" t="n"/>
      <c r="J901" s="11">
        <f>IF(OR(H901="",I901=""),"",I901-H901)</f>
        <v/>
      </c>
      <c r="K901" s="12">
        <f>IF(A901="","",YEAR(A901))</f>
        <v/>
      </c>
      <c r="L901" s="12">
        <f>IF(A901="","",ROUNDUP(MONTH(A901)/3,0))</f>
        <v/>
      </c>
    </row>
    <row r="902">
      <c r="A902" s="8" t="n"/>
      <c r="B902" s="8" t="n"/>
      <c r="C902" s="9" t="n"/>
      <c r="D902" s="9" t="n"/>
      <c r="E902" s="9" t="n"/>
      <c r="F902" s="9" t="n"/>
      <c r="G902" s="9" t="n"/>
      <c r="H902" s="10" t="n"/>
      <c r="I902" s="10" t="n"/>
      <c r="J902" s="11">
        <f>IF(OR(H902="",I902=""),"",I902-H902)</f>
        <v/>
      </c>
      <c r="K902" s="12">
        <f>IF(A902="","",YEAR(A902))</f>
        <v/>
      </c>
      <c r="L902" s="12">
        <f>IF(A902="","",ROUNDUP(MONTH(A902)/3,0))</f>
        <v/>
      </c>
    </row>
    <row r="903">
      <c r="A903" s="8" t="n"/>
      <c r="B903" s="8" t="n"/>
      <c r="C903" s="9" t="n"/>
      <c r="D903" s="9" t="n"/>
      <c r="E903" s="9" t="n"/>
      <c r="F903" s="9" t="n"/>
      <c r="G903" s="9" t="n"/>
      <c r="H903" s="10" t="n"/>
      <c r="I903" s="10" t="n"/>
      <c r="J903" s="11">
        <f>IF(OR(H903="",I903=""),"",I903-H903)</f>
        <v/>
      </c>
      <c r="K903" s="12">
        <f>IF(A903="","",YEAR(A903))</f>
        <v/>
      </c>
      <c r="L903" s="12">
        <f>IF(A903="","",ROUNDUP(MONTH(A903)/3,0))</f>
        <v/>
      </c>
    </row>
    <row r="904">
      <c r="A904" s="8" t="n"/>
      <c r="B904" s="8" t="n"/>
      <c r="C904" s="9" t="n"/>
      <c r="D904" s="9" t="n"/>
      <c r="E904" s="9" t="n"/>
      <c r="F904" s="9" t="n"/>
      <c r="G904" s="9" t="n"/>
      <c r="H904" s="10" t="n"/>
      <c r="I904" s="10" t="n"/>
      <c r="J904" s="11">
        <f>IF(OR(H904="",I904=""),"",I904-H904)</f>
        <v/>
      </c>
      <c r="K904" s="12">
        <f>IF(A904="","",YEAR(A904))</f>
        <v/>
      </c>
      <c r="L904" s="12">
        <f>IF(A904="","",ROUNDUP(MONTH(A904)/3,0))</f>
        <v/>
      </c>
    </row>
    <row r="905">
      <c r="A905" s="8" t="n"/>
      <c r="B905" s="8" t="n"/>
      <c r="C905" s="9" t="n"/>
      <c r="D905" s="9" t="n"/>
      <c r="E905" s="9" t="n"/>
      <c r="F905" s="9" t="n"/>
      <c r="G905" s="9" t="n"/>
      <c r="H905" s="10" t="n"/>
      <c r="I905" s="10" t="n"/>
      <c r="J905" s="11">
        <f>IF(OR(H905="",I905=""),"",I905-H905)</f>
        <v/>
      </c>
      <c r="K905" s="12">
        <f>IF(A905="","",YEAR(A905))</f>
        <v/>
      </c>
      <c r="L905" s="12">
        <f>IF(A905="","",ROUNDUP(MONTH(A905)/3,0))</f>
        <v/>
      </c>
    </row>
    <row r="906">
      <c r="A906" s="8" t="n"/>
      <c r="B906" s="8" t="n"/>
      <c r="C906" s="9" t="n"/>
      <c r="D906" s="9" t="n"/>
      <c r="E906" s="9" t="n"/>
      <c r="F906" s="9" t="n"/>
      <c r="G906" s="9" t="n"/>
      <c r="H906" s="10" t="n"/>
      <c r="I906" s="10" t="n"/>
      <c r="J906" s="11">
        <f>IF(OR(H906="",I906=""),"",I906-H906)</f>
        <v/>
      </c>
      <c r="K906" s="12">
        <f>IF(A906="","",YEAR(A906))</f>
        <v/>
      </c>
      <c r="L906" s="12">
        <f>IF(A906="","",ROUNDUP(MONTH(A906)/3,0))</f>
        <v/>
      </c>
    </row>
    <row r="907">
      <c r="A907" s="8" t="n"/>
      <c r="B907" s="8" t="n"/>
      <c r="C907" s="9" t="n"/>
      <c r="D907" s="9" t="n"/>
      <c r="E907" s="9" t="n"/>
      <c r="F907" s="9" t="n"/>
      <c r="G907" s="9" t="n"/>
      <c r="H907" s="10" t="n"/>
      <c r="I907" s="10" t="n"/>
      <c r="J907" s="11">
        <f>IF(OR(H907="",I907=""),"",I907-H907)</f>
        <v/>
      </c>
      <c r="K907" s="12">
        <f>IF(A907="","",YEAR(A907))</f>
        <v/>
      </c>
      <c r="L907" s="12">
        <f>IF(A907="","",ROUNDUP(MONTH(A907)/3,0))</f>
        <v/>
      </c>
    </row>
    <row r="908">
      <c r="A908" s="8" t="n"/>
      <c r="B908" s="8" t="n"/>
      <c r="C908" s="9" t="n"/>
      <c r="D908" s="9" t="n"/>
      <c r="E908" s="9" t="n"/>
      <c r="F908" s="9" t="n"/>
      <c r="G908" s="9" t="n"/>
      <c r="H908" s="10" t="n"/>
      <c r="I908" s="10" t="n"/>
      <c r="J908" s="11">
        <f>IF(OR(H908="",I908=""),"",I908-H908)</f>
        <v/>
      </c>
      <c r="K908" s="12">
        <f>IF(A908="","",YEAR(A908))</f>
        <v/>
      </c>
      <c r="L908" s="12">
        <f>IF(A908="","",ROUNDUP(MONTH(A908)/3,0))</f>
        <v/>
      </c>
    </row>
    <row r="909">
      <c r="A909" s="8" t="n"/>
      <c r="B909" s="8" t="n"/>
      <c r="C909" s="9" t="n"/>
      <c r="D909" s="9" t="n"/>
      <c r="E909" s="9" t="n"/>
      <c r="F909" s="9" t="n"/>
      <c r="G909" s="9" t="n"/>
      <c r="H909" s="10" t="n"/>
      <c r="I909" s="10" t="n"/>
      <c r="J909" s="11">
        <f>IF(OR(H909="",I909=""),"",I909-H909)</f>
        <v/>
      </c>
      <c r="K909" s="12">
        <f>IF(A909="","",YEAR(A909))</f>
        <v/>
      </c>
      <c r="L909" s="12">
        <f>IF(A909="","",ROUNDUP(MONTH(A909)/3,0))</f>
        <v/>
      </c>
    </row>
    <row r="910">
      <c r="A910" s="8" t="n"/>
      <c r="B910" s="8" t="n"/>
      <c r="C910" s="9" t="n"/>
      <c r="D910" s="9" t="n"/>
      <c r="E910" s="9" t="n"/>
      <c r="F910" s="9" t="n"/>
      <c r="G910" s="9" t="n"/>
      <c r="H910" s="10" t="n"/>
      <c r="I910" s="10" t="n"/>
      <c r="J910" s="11">
        <f>IF(OR(H910="",I910=""),"",I910-H910)</f>
        <v/>
      </c>
      <c r="K910" s="12">
        <f>IF(A910="","",YEAR(A910))</f>
        <v/>
      </c>
      <c r="L910" s="12">
        <f>IF(A910="","",ROUNDUP(MONTH(A910)/3,0))</f>
        <v/>
      </c>
    </row>
    <row r="911">
      <c r="A911" s="8" t="n"/>
      <c r="B911" s="8" t="n"/>
      <c r="C911" s="9" t="n"/>
      <c r="D911" s="9" t="n"/>
      <c r="E911" s="9" t="n"/>
      <c r="F911" s="9" t="n"/>
      <c r="G911" s="9" t="n"/>
      <c r="H911" s="10" t="n"/>
      <c r="I911" s="10" t="n"/>
      <c r="J911" s="11">
        <f>IF(OR(H911="",I911=""),"",I911-H911)</f>
        <v/>
      </c>
      <c r="K911" s="12">
        <f>IF(A911="","",YEAR(A911))</f>
        <v/>
      </c>
      <c r="L911" s="12">
        <f>IF(A911="","",ROUNDUP(MONTH(A911)/3,0))</f>
        <v/>
      </c>
    </row>
    <row r="912">
      <c r="A912" s="8" t="n"/>
      <c r="B912" s="8" t="n"/>
      <c r="C912" s="9" t="n"/>
      <c r="D912" s="9" t="n"/>
      <c r="E912" s="9" t="n"/>
      <c r="F912" s="9" t="n"/>
      <c r="G912" s="9" t="n"/>
      <c r="H912" s="10" t="n"/>
      <c r="I912" s="10" t="n"/>
      <c r="J912" s="11">
        <f>IF(OR(H912="",I912=""),"",I912-H912)</f>
        <v/>
      </c>
      <c r="K912" s="12">
        <f>IF(A912="","",YEAR(A912))</f>
        <v/>
      </c>
      <c r="L912" s="12">
        <f>IF(A912="","",ROUNDUP(MONTH(A912)/3,0))</f>
        <v/>
      </c>
    </row>
    <row r="913">
      <c r="A913" s="8" t="n"/>
      <c r="B913" s="8" t="n"/>
      <c r="C913" s="9" t="n"/>
      <c r="D913" s="9" t="n"/>
      <c r="E913" s="9" t="n"/>
      <c r="F913" s="9" t="n"/>
      <c r="G913" s="9" t="n"/>
      <c r="H913" s="10" t="n"/>
      <c r="I913" s="10" t="n"/>
      <c r="J913" s="11">
        <f>IF(OR(H913="",I913=""),"",I913-H913)</f>
        <v/>
      </c>
      <c r="K913" s="12">
        <f>IF(A913="","",YEAR(A913))</f>
        <v/>
      </c>
      <c r="L913" s="12">
        <f>IF(A913="","",ROUNDUP(MONTH(A913)/3,0))</f>
        <v/>
      </c>
    </row>
    <row r="914">
      <c r="A914" s="8" t="n"/>
      <c r="B914" s="8" t="n"/>
      <c r="C914" s="9" t="n"/>
      <c r="D914" s="9" t="n"/>
      <c r="E914" s="9" t="n"/>
      <c r="F914" s="9" t="n"/>
      <c r="G914" s="9" t="n"/>
      <c r="H914" s="10" t="n"/>
      <c r="I914" s="10" t="n"/>
      <c r="J914" s="11">
        <f>IF(OR(H914="",I914=""),"",I914-H914)</f>
        <v/>
      </c>
      <c r="K914" s="12">
        <f>IF(A914="","",YEAR(A914))</f>
        <v/>
      </c>
      <c r="L914" s="12">
        <f>IF(A914="","",ROUNDUP(MONTH(A914)/3,0))</f>
        <v/>
      </c>
    </row>
    <row r="915">
      <c r="A915" s="8" t="n"/>
      <c r="B915" s="8" t="n"/>
      <c r="C915" s="9" t="n"/>
      <c r="D915" s="9" t="n"/>
      <c r="E915" s="9" t="n"/>
      <c r="F915" s="9" t="n"/>
      <c r="G915" s="9" t="n"/>
      <c r="H915" s="10" t="n"/>
      <c r="I915" s="10" t="n"/>
      <c r="J915" s="11">
        <f>IF(OR(H915="",I915=""),"",I915-H915)</f>
        <v/>
      </c>
      <c r="K915" s="12">
        <f>IF(A915="","",YEAR(A915))</f>
        <v/>
      </c>
      <c r="L915" s="12">
        <f>IF(A915="","",ROUNDUP(MONTH(A915)/3,0))</f>
        <v/>
      </c>
    </row>
    <row r="916">
      <c r="A916" s="8" t="n"/>
      <c r="B916" s="8" t="n"/>
      <c r="C916" s="9" t="n"/>
      <c r="D916" s="9" t="n"/>
      <c r="E916" s="9" t="n"/>
      <c r="F916" s="9" t="n"/>
      <c r="G916" s="9" t="n"/>
      <c r="H916" s="10" t="n"/>
      <c r="I916" s="10" t="n"/>
      <c r="J916" s="11">
        <f>IF(OR(H916="",I916=""),"",I916-H916)</f>
        <v/>
      </c>
      <c r="K916" s="12">
        <f>IF(A916="","",YEAR(A916))</f>
        <v/>
      </c>
      <c r="L916" s="12">
        <f>IF(A916="","",ROUNDUP(MONTH(A916)/3,0))</f>
        <v/>
      </c>
    </row>
    <row r="917">
      <c r="A917" s="8" t="n"/>
      <c r="B917" s="8" t="n"/>
      <c r="C917" s="9" t="n"/>
      <c r="D917" s="9" t="n"/>
      <c r="E917" s="9" t="n"/>
      <c r="F917" s="9" t="n"/>
      <c r="G917" s="9" t="n"/>
      <c r="H917" s="10" t="n"/>
      <c r="I917" s="10" t="n"/>
      <c r="J917" s="11">
        <f>IF(OR(H917="",I917=""),"",I917-H917)</f>
        <v/>
      </c>
      <c r="K917" s="12">
        <f>IF(A917="","",YEAR(A917))</f>
        <v/>
      </c>
      <c r="L917" s="12">
        <f>IF(A917="","",ROUNDUP(MONTH(A917)/3,0))</f>
        <v/>
      </c>
    </row>
    <row r="918">
      <c r="A918" s="8" t="n"/>
      <c r="B918" s="8" t="n"/>
      <c r="C918" s="9" t="n"/>
      <c r="D918" s="9" t="n"/>
      <c r="E918" s="9" t="n"/>
      <c r="F918" s="9" t="n"/>
      <c r="G918" s="9" t="n"/>
      <c r="H918" s="10" t="n"/>
      <c r="I918" s="10" t="n"/>
      <c r="J918" s="11">
        <f>IF(OR(H918="",I918=""),"",I918-H918)</f>
        <v/>
      </c>
      <c r="K918" s="12">
        <f>IF(A918="","",YEAR(A918))</f>
        <v/>
      </c>
      <c r="L918" s="12">
        <f>IF(A918="","",ROUNDUP(MONTH(A918)/3,0))</f>
        <v/>
      </c>
    </row>
    <row r="919">
      <c r="A919" s="8" t="n"/>
      <c r="B919" s="8" t="n"/>
      <c r="C919" s="9" t="n"/>
      <c r="D919" s="9" t="n"/>
      <c r="E919" s="9" t="n"/>
      <c r="F919" s="9" t="n"/>
      <c r="G919" s="9" t="n"/>
      <c r="H919" s="10" t="n"/>
      <c r="I919" s="10" t="n"/>
      <c r="J919" s="11">
        <f>IF(OR(H919="",I919=""),"",I919-H919)</f>
        <v/>
      </c>
      <c r="K919" s="12">
        <f>IF(A919="","",YEAR(A919))</f>
        <v/>
      </c>
      <c r="L919" s="12">
        <f>IF(A919="","",ROUNDUP(MONTH(A919)/3,0))</f>
        <v/>
      </c>
    </row>
    <row r="920">
      <c r="A920" s="8" t="n"/>
      <c r="B920" s="8" t="n"/>
      <c r="C920" s="9" t="n"/>
      <c r="D920" s="9" t="n"/>
      <c r="E920" s="9" t="n"/>
      <c r="F920" s="9" t="n"/>
      <c r="G920" s="9" t="n"/>
      <c r="H920" s="10" t="n"/>
      <c r="I920" s="10" t="n"/>
      <c r="J920" s="11">
        <f>IF(OR(H920="",I920=""),"",I920-H920)</f>
        <v/>
      </c>
      <c r="K920" s="12">
        <f>IF(A920="","",YEAR(A920))</f>
        <v/>
      </c>
      <c r="L920" s="12">
        <f>IF(A920="","",ROUNDUP(MONTH(A920)/3,0))</f>
        <v/>
      </c>
    </row>
    <row r="921">
      <c r="A921" s="8" t="n"/>
      <c r="B921" s="8" t="n"/>
      <c r="C921" s="9" t="n"/>
      <c r="D921" s="9" t="n"/>
      <c r="E921" s="9" t="n"/>
      <c r="F921" s="9" t="n"/>
      <c r="G921" s="9" t="n"/>
      <c r="H921" s="10" t="n"/>
      <c r="I921" s="10" t="n"/>
      <c r="J921" s="11">
        <f>IF(OR(H921="",I921=""),"",I921-H921)</f>
        <v/>
      </c>
      <c r="K921" s="12">
        <f>IF(A921="","",YEAR(A921))</f>
        <v/>
      </c>
      <c r="L921" s="12">
        <f>IF(A921="","",ROUNDUP(MONTH(A921)/3,0))</f>
        <v/>
      </c>
    </row>
    <row r="922">
      <c r="A922" s="8" t="n"/>
      <c r="B922" s="8" t="n"/>
      <c r="C922" s="9" t="n"/>
      <c r="D922" s="9" t="n"/>
      <c r="E922" s="9" t="n"/>
      <c r="F922" s="9" t="n"/>
      <c r="G922" s="9" t="n"/>
      <c r="H922" s="10" t="n"/>
      <c r="I922" s="10" t="n"/>
      <c r="J922" s="11">
        <f>IF(OR(H922="",I922=""),"",I922-H922)</f>
        <v/>
      </c>
      <c r="K922" s="12">
        <f>IF(A922="","",YEAR(A922))</f>
        <v/>
      </c>
      <c r="L922" s="12">
        <f>IF(A922="","",ROUNDUP(MONTH(A922)/3,0))</f>
        <v/>
      </c>
    </row>
    <row r="923">
      <c r="A923" s="8" t="n"/>
      <c r="B923" s="8" t="n"/>
      <c r="C923" s="9" t="n"/>
      <c r="D923" s="9" t="n"/>
      <c r="E923" s="9" t="n"/>
      <c r="F923" s="9" t="n"/>
      <c r="G923" s="9" t="n"/>
      <c r="H923" s="10" t="n"/>
      <c r="I923" s="10" t="n"/>
      <c r="J923" s="11">
        <f>IF(OR(H923="",I923=""),"",I923-H923)</f>
        <v/>
      </c>
      <c r="K923" s="12">
        <f>IF(A923="","",YEAR(A923))</f>
        <v/>
      </c>
      <c r="L923" s="12">
        <f>IF(A923="","",ROUNDUP(MONTH(A923)/3,0))</f>
        <v/>
      </c>
    </row>
    <row r="924">
      <c r="A924" s="8" t="n"/>
      <c r="B924" s="8" t="n"/>
      <c r="C924" s="9" t="n"/>
      <c r="D924" s="9" t="n"/>
      <c r="E924" s="9" t="n"/>
      <c r="F924" s="9" t="n"/>
      <c r="G924" s="9" t="n"/>
      <c r="H924" s="10" t="n"/>
      <c r="I924" s="10" t="n"/>
      <c r="J924" s="11">
        <f>IF(OR(H924="",I924=""),"",I924-H924)</f>
        <v/>
      </c>
      <c r="K924" s="12">
        <f>IF(A924="","",YEAR(A924))</f>
        <v/>
      </c>
      <c r="L924" s="12">
        <f>IF(A924="","",ROUNDUP(MONTH(A924)/3,0))</f>
        <v/>
      </c>
    </row>
    <row r="925">
      <c r="A925" s="8" t="n"/>
      <c r="B925" s="8" t="n"/>
      <c r="C925" s="9" t="n"/>
      <c r="D925" s="9" t="n"/>
      <c r="E925" s="9" t="n"/>
      <c r="F925" s="9" t="n"/>
      <c r="G925" s="9" t="n"/>
      <c r="H925" s="10" t="n"/>
      <c r="I925" s="10" t="n"/>
      <c r="J925" s="11">
        <f>IF(OR(H925="",I925=""),"",I925-H925)</f>
        <v/>
      </c>
      <c r="K925" s="12">
        <f>IF(A925="","",YEAR(A925))</f>
        <v/>
      </c>
      <c r="L925" s="12">
        <f>IF(A925="","",ROUNDUP(MONTH(A925)/3,0))</f>
        <v/>
      </c>
    </row>
    <row r="926">
      <c r="A926" s="8" t="n"/>
      <c r="B926" s="8" t="n"/>
      <c r="C926" s="9" t="n"/>
      <c r="D926" s="9" t="n"/>
      <c r="E926" s="9" t="n"/>
      <c r="F926" s="9" t="n"/>
      <c r="G926" s="9" t="n"/>
      <c r="H926" s="10" t="n"/>
      <c r="I926" s="10" t="n"/>
      <c r="J926" s="11">
        <f>IF(OR(H926="",I926=""),"",I926-H926)</f>
        <v/>
      </c>
      <c r="K926" s="12">
        <f>IF(A926="","",YEAR(A926))</f>
        <v/>
      </c>
      <c r="L926" s="12">
        <f>IF(A926="","",ROUNDUP(MONTH(A926)/3,0))</f>
        <v/>
      </c>
    </row>
    <row r="927">
      <c r="A927" s="8" t="n"/>
      <c r="B927" s="8" t="n"/>
      <c r="C927" s="9" t="n"/>
      <c r="D927" s="9" t="n"/>
      <c r="E927" s="9" t="n"/>
      <c r="F927" s="9" t="n"/>
      <c r="G927" s="9" t="n"/>
      <c r="H927" s="10" t="n"/>
      <c r="I927" s="10" t="n"/>
      <c r="J927" s="11">
        <f>IF(OR(H927="",I927=""),"",I927-H927)</f>
        <v/>
      </c>
      <c r="K927" s="12">
        <f>IF(A927="","",YEAR(A927))</f>
        <v/>
      </c>
      <c r="L927" s="12">
        <f>IF(A927="","",ROUNDUP(MONTH(A927)/3,0))</f>
        <v/>
      </c>
    </row>
    <row r="928">
      <c r="A928" s="8" t="n"/>
      <c r="B928" s="8" t="n"/>
      <c r="C928" s="9" t="n"/>
      <c r="D928" s="9" t="n"/>
      <c r="E928" s="9" t="n"/>
      <c r="F928" s="9" t="n"/>
      <c r="G928" s="9" t="n"/>
      <c r="H928" s="10" t="n"/>
      <c r="I928" s="10" t="n"/>
      <c r="J928" s="11">
        <f>IF(OR(H928="",I928=""),"",I928-H928)</f>
        <v/>
      </c>
      <c r="K928" s="12">
        <f>IF(A928="","",YEAR(A928))</f>
        <v/>
      </c>
      <c r="L928" s="12">
        <f>IF(A928="","",ROUNDUP(MONTH(A928)/3,0))</f>
        <v/>
      </c>
    </row>
    <row r="929">
      <c r="A929" s="8" t="n"/>
      <c r="B929" s="8" t="n"/>
      <c r="C929" s="9" t="n"/>
      <c r="D929" s="9" t="n"/>
      <c r="E929" s="9" t="n"/>
      <c r="F929" s="9" t="n"/>
      <c r="G929" s="9" t="n"/>
      <c r="H929" s="10" t="n"/>
      <c r="I929" s="10" t="n"/>
      <c r="J929" s="11">
        <f>IF(OR(H929="",I929=""),"",I929-H929)</f>
        <v/>
      </c>
      <c r="K929" s="12">
        <f>IF(A929="","",YEAR(A929))</f>
        <v/>
      </c>
      <c r="L929" s="12">
        <f>IF(A929="","",ROUNDUP(MONTH(A929)/3,0))</f>
        <v/>
      </c>
    </row>
    <row r="930">
      <c r="A930" s="8" t="n"/>
      <c r="B930" s="8" t="n"/>
      <c r="C930" s="9" t="n"/>
      <c r="D930" s="9" t="n"/>
      <c r="E930" s="9" t="n"/>
      <c r="F930" s="9" t="n"/>
      <c r="G930" s="9" t="n"/>
      <c r="H930" s="10" t="n"/>
      <c r="I930" s="10" t="n"/>
      <c r="J930" s="11">
        <f>IF(OR(H930="",I930=""),"",I930-H930)</f>
        <v/>
      </c>
      <c r="K930" s="12">
        <f>IF(A930="","",YEAR(A930))</f>
        <v/>
      </c>
      <c r="L930" s="12">
        <f>IF(A930="","",ROUNDUP(MONTH(A930)/3,0))</f>
        <v/>
      </c>
    </row>
    <row r="931">
      <c r="A931" s="8" t="n"/>
      <c r="B931" s="8" t="n"/>
      <c r="C931" s="9" t="n"/>
      <c r="D931" s="9" t="n"/>
      <c r="E931" s="9" t="n"/>
      <c r="F931" s="9" t="n"/>
      <c r="G931" s="9" t="n"/>
      <c r="H931" s="10" t="n"/>
      <c r="I931" s="10" t="n"/>
      <c r="J931" s="11">
        <f>IF(OR(H931="",I931=""),"",I931-H931)</f>
        <v/>
      </c>
      <c r="K931" s="12">
        <f>IF(A931="","",YEAR(A931))</f>
        <v/>
      </c>
      <c r="L931" s="12">
        <f>IF(A931="","",ROUNDUP(MONTH(A931)/3,0))</f>
        <v/>
      </c>
    </row>
    <row r="932">
      <c r="A932" s="8" t="n"/>
      <c r="B932" s="8" t="n"/>
      <c r="C932" s="9" t="n"/>
      <c r="D932" s="9" t="n"/>
      <c r="E932" s="9" t="n"/>
      <c r="F932" s="9" t="n"/>
      <c r="G932" s="9" t="n"/>
      <c r="H932" s="10" t="n"/>
      <c r="I932" s="10" t="n"/>
      <c r="J932" s="11">
        <f>IF(OR(H932="",I932=""),"",I932-H932)</f>
        <v/>
      </c>
      <c r="K932" s="12">
        <f>IF(A932="","",YEAR(A932))</f>
        <v/>
      </c>
      <c r="L932" s="12">
        <f>IF(A932="","",ROUNDUP(MONTH(A932)/3,0))</f>
        <v/>
      </c>
    </row>
    <row r="933">
      <c r="A933" s="8" t="n"/>
      <c r="B933" s="8" t="n"/>
      <c r="C933" s="9" t="n"/>
      <c r="D933" s="9" t="n"/>
      <c r="E933" s="9" t="n"/>
      <c r="F933" s="9" t="n"/>
      <c r="G933" s="9" t="n"/>
      <c r="H933" s="10" t="n"/>
      <c r="I933" s="10" t="n"/>
      <c r="J933" s="11">
        <f>IF(OR(H933="",I933=""),"",I933-H933)</f>
        <v/>
      </c>
      <c r="K933" s="12">
        <f>IF(A933="","",YEAR(A933))</f>
        <v/>
      </c>
      <c r="L933" s="12">
        <f>IF(A933="","",ROUNDUP(MONTH(A933)/3,0))</f>
        <v/>
      </c>
    </row>
    <row r="934">
      <c r="A934" s="8" t="n"/>
      <c r="B934" s="8" t="n"/>
      <c r="C934" s="9" t="n"/>
      <c r="D934" s="9" t="n"/>
      <c r="E934" s="9" t="n"/>
      <c r="F934" s="9" t="n"/>
      <c r="G934" s="9" t="n"/>
      <c r="H934" s="10" t="n"/>
      <c r="I934" s="10" t="n"/>
      <c r="J934" s="11">
        <f>IF(OR(H934="",I934=""),"",I934-H934)</f>
        <v/>
      </c>
      <c r="K934" s="12">
        <f>IF(A934="","",YEAR(A934))</f>
        <v/>
      </c>
      <c r="L934" s="12">
        <f>IF(A934="","",ROUNDUP(MONTH(A934)/3,0))</f>
        <v/>
      </c>
    </row>
    <row r="935">
      <c r="A935" s="8" t="n"/>
      <c r="B935" s="8" t="n"/>
      <c r="C935" s="9" t="n"/>
      <c r="D935" s="9" t="n"/>
      <c r="E935" s="9" t="n"/>
      <c r="F935" s="9" t="n"/>
      <c r="G935" s="9" t="n"/>
      <c r="H935" s="10" t="n"/>
      <c r="I935" s="10" t="n"/>
      <c r="J935" s="11">
        <f>IF(OR(H935="",I935=""),"",I935-H935)</f>
        <v/>
      </c>
      <c r="K935" s="12">
        <f>IF(A935="","",YEAR(A935))</f>
        <v/>
      </c>
      <c r="L935" s="12">
        <f>IF(A935="","",ROUNDUP(MONTH(A935)/3,0))</f>
        <v/>
      </c>
    </row>
    <row r="936">
      <c r="A936" s="8" t="n"/>
      <c r="B936" s="8" t="n"/>
      <c r="C936" s="9" t="n"/>
      <c r="D936" s="9" t="n"/>
      <c r="E936" s="9" t="n"/>
      <c r="F936" s="9" t="n"/>
      <c r="G936" s="9" t="n"/>
      <c r="H936" s="10" t="n"/>
      <c r="I936" s="10" t="n"/>
      <c r="J936" s="11">
        <f>IF(OR(H936="",I936=""),"",I936-H936)</f>
        <v/>
      </c>
      <c r="K936" s="12">
        <f>IF(A936="","",YEAR(A936))</f>
        <v/>
      </c>
      <c r="L936" s="12">
        <f>IF(A936="","",ROUNDUP(MONTH(A936)/3,0))</f>
        <v/>
      </c>
    </row>
    <row r="937">
      <c r="A937" s="8" t="n"/>
      <c r="B937" s="8" t="n"/>
      <c r="C937" s="9" t="n"/>
      <c r="D937" s="9" t="n"/>
      <c r="E937" s="9" t="n"/>
      <c r="F937" s="9" t="n"/>
      <c r="G937" s="9" t="n"/>
      <c r="H937" s="10" t="n"/>
      <c r="I937" s="10" t="n"/>
      <c r="J937" s="11">
        <f>IF(OR(H937="",I937=""),"",I937-H937)</f>
        <v/>
      </c>
      <c r="K937" s="12">
        <f>IF(A937="","",YEAR(A937))</f>
        <v/>
      </c>
      <c r="L937" s="12">
        <f>IF(A937="","",ROUNDUP(MONTH(A937)/3,0))</f>
        <v/>
      </c>
    </row>
    <row r="938">
      <c r="A938" s="8" t="n"/>
      <c r="B938" s="8" t="n"/>
      <c r="C938" s="9" t="n"/>
      <c r="D938" s="9" t="n"/>
      <c r="E938" s="9" t="n"/>
      <c r="F938" s="9" t="n"/>
      <c r="G938" s="9" t="n"/>
      <c r="H938" s="10" t="n"/>
      <c r="I938" s="10" t="n"/>
      <c r="J938" s="11">
        <f>IF(OR(H938="",I938=""),"",I938-H938)</f>
        <v/>
      </c>
      <c r="K938" s="12">
        <f>IF(A938="","",YEAR(A938))</f>
        <v/>
      </c>
      <c r="L938" s="12">
        <f>IF(A938="","",ROUNDUP(MONTH(A938)/3,0))</f>
        <v/>
      </c>
    </row>
    <row r="939">
      <c r="A939" s="8" t="n"/>
      <c r="B939" s="8" t="n"/>
      <c r="C939" s="9" t="n"/>
      <c r="D939" s="9" t="n"/>
      <c r="E939" s="9" t="n"/>
      <c r="F939" s="9" t="n"/>
      <c r="G939" s="9" t="n"/>
      <c r="H939" s="10" t="n"/>
      <c r="I939" s="10" t="n"/>
      <c r="J939" s="11">
        <f>IF(OR(H939="",I939=""),"",I939-H939)</f>
        <v/>
      </c>
      <c r="K939" s="12">
        <f>IF(A939="","",YEAR(A939))</f>
        <v/>
      </c>
      <c r="L939" s="12">
        <f>IF(A939="","",ROUNDUP(MONTH(A939)/3,0))</f>
        <v/>
      </c>
    </row>
    <row r="940">
      <c r="A940" s="8" t="n"/>
      <c r="B940" s="8" t="n"/>
      <c r="C940" s="9" t="n"/>
      <c r="D940" s="9" t="n"/>
      <c r="E940" s="9" t="n"/>
      <c r="F940" s="9" t="n"/>
      <c r="G940" s="9" t="n"/>
      <c r="H940" s="10" t="n"/>
      <c r="I940" s="10" t="n"/>
      <c r="J940" s="11">
        <f>IF(OR(H940="",I940=""),"",I940-H940)</f>
        <v/>
      </c>
      <c r="K940" s="12">
        <f>IF(A940="","",YEAR(A940))</f>
        <v/>
      </c>
      <c r="L940" s="12">
        <f>IF(A940="","",ROUNDUP(MONTH(A940)/3,0))</f>
        <v/>
      </c>
    </row>
    <row r="941">
      <c r="A941" s="8" t="n"/>
      <c r="B941" s="8" t="n"/>
      <c r="C941" s="9" t="n"/>
      <c r="D941" s="9" t="n"/>
      <c r="E941" s="9" t="n"/>
      <c r="F941" s="9" t="n"/>
      <c r="G941" s="9" t="n"/>
      <c r="H941" s="10" t="n"/>
      <c r="I941" s="10" t="n"/>
      <c r="J941" s="11">
        <f>IF(OR(H941="",I941=""),"",I941-H941)</f>
        <v/>
      </c>
      <c r="K941" s="12">
        <f>IF(A941="","",YEAR(A941))</f>
        <v/>
      </c>
      <c r="L941" s="12">
        <f>IF(A941="","",ROUNDUP(MONTH(A941)/3,0))</f>
        <v/>
      </c>
    </row>
    <row r="942">
      <c r="A942" s="8" t="n"/>
      <c r="B942" s="8" t="n"/>
      <c r="C942" s="9" t="n"/>
      <c r="D942" s="9" t="n"/>
      <c r="E942" s="9" t="n"/>
      <c r="F942" s="9" t="n"/>
      <c r="G942" s="9" t="n"/>
      <c r="H942" s="10" t="n"/>
      <c r="I942" s="10" t="n"/>
      <c r="J942" s="11">
        <f>IF(OR(H942="",I942=""),"",I942-H942)</f>
        <v/>
      </c>
      <c r="K942" s="12">
        <f>IF(A942="","",YEAR(A942))</f>
        <v/>
      </c>
      <c r="L942" s="12">
        <f>IF(A942="","",ROUNDUP(MONTH(A942)/3,0))</f>
        <v/>
      </c>
    </row>
    <row r="943">
      <c r="A943" s="8" t="n"/>
      <c r="B943" s="8" t="n"/>
      <c r="C943" s="9" t="n"/>
      <c r="D943" s="9" t="n"/>
      <c r="E943" s="9" t="n"/>
      <c r="F943" s="9" t="n"/>
      <c r="G943" s="9" t="n"/>
      <c r="H943" s="10" t="n"/>
      <c r="I943" s="10" t="n"/>
      <c r="J943" s="11">
        <f>IF(OR(H943="",I943=""),"",I943-H943)</f>
        <v/>
      </c>
      <c r="K943" s="12">
        <f>IF(A943="","",YEAR(A943))</f>
        <v/>
      </c>
      <c r="L943" s="12">
        <f>IF(A943="","",ROUNDUP(MONTH(A943)/3,0))</f>
        <v/>
      </c>
    </row>
    <row r="944">
      <c r="A944" s="8" t="n"/>
      <c r="B944" s="8" t="n"/>
      <c r="C944" s="9" t="n"/>
      <c r="D944" s="9" t="n"/>
      <c r="E944" s="9" t="n"/>
      <c r="F944" s="9" t="n"/>
      <c r="G944" s="9" t="n"/>
      <c r="H944" s="10" t="n"/>
      <c r="I944" s="10" t="n"/>
      <c r="J944" s="11">
        <f>IF(OR(H944="",I944=""),"",I944-H944)</f>
        <v/>
      </c>
      <c r="K944" s="12">
        <f>IF(A944="","",YEAR(A944))</f>
        <v/>
      </c>
      <c r="L944" s="12">
        <f>IF(A944="","",ROUNDUP(MONTH(A944)/3,0))</f>
        <v/>
      </c>
    </row>
    <row r="945">
      <c r="A945" s="8" t="n"/>
      <c r="B945" s="8" t="n"/>
      <c r="C945" s="9" t="n"/>
      <c r="D945" s="9" t="n"/>
      <c r="E945" s="9" t="n"/>
      <c r="F945" s="9" t="n"/>
      <c r="G945" s="9" t="n"/>
      <c r="H945" s="10" t="n"/>
      <c r="I945" s="10" t="n"/>
      <c r="J945" s="11">
        <f>IF(OR(H945="",I945=""),"",I945-H945)</f>
        <v/>
      </c>
      <c r="K945" s="12">
        <f>IF(A945="","",YEAR(A945))</f>
        <v/>
      </c>
      <c r="L945" s="12">
        <f>IF(A945="","",ROUNDUP(MONTH(A945)/3,0))</f>
        <v/>
      </c>
    </row>
    <row r="946">
      <c r="A946" s="8" t="n"/>
      <c r="B946" s="8" t="n"/>
      <c r="C946" s="9" t="n"/>
      <c r="D946" s="9" t="n"/>
      <c r="E946" s="9" t="n"/>
      <c r="F946" s="9" t="n"/>
      <c r="G946" s="9" t="n"/>
      <c r="H946" s="10" t="n"/>
      <c r="I946" s="10" t="n"/>
      <c r="J946" s="11">
        <f>IF(OR(H946="",I946=""),"",I946-H946)</f>
        <v/>
      </c>
      <c r="K946" s="12">
        <f>IF(A946="","",YEAR(A946))</f>
        <v/>
      </c>
      <c r="L946" s="12">
        <f>IF(A946="","",ROUNDUP(MONTH(A946)/3,0))</f>
        <v/>
      </c>
    </row>
    <row r="947">
      <c r="A947" s="8" t="n"/>
      <c r="B947" s="8" t="n"/>
      <c r="C947" s="9" t="n"/>
      <c r="D947" s="9" t="n"/>
      <c r="E947" s="9" t="n"/>
      <c r="F947" s="9" t="n"/>
      <c r="G947" s="9" t="n"/>
      <c r="H947" s="10" t="n"/>
      <c r="I947" s="10" t="n"/>
      <c r="J947" s="11">
        <f>IF(OR(H947="",I947=""),"",I947-H947)</f>
        <v/>
      </c>
      <c r="K947" s="12">
        <f>IF(A947="","",YEAR(A947))</f>
        <v/>
      </c>
      <c r="L947" s="12">
        <f>IF(A947="","",ROUNDUP(MONTH(A947)/3,0))</f>
        <v/>
      </c>
    </row>
    <row r="948">
      <c r="A948" s="8" t="n"/>
      <c r="B948" s="8" t="n"/>
      <c r="C948" s="9" t="n"/>
      <c r="D948" s="9" t="n"/>
      <c r="E948" s="9" t="n"/>
      <c r="F948" s="9" t="n"/>
      <c r="G948" s="9" t="n"/>
      <c r="H948" s="10" t="n"/>
      <c r="I948" s="10" t="n"/>
      <c r="J948" s="11">
        <f>IF(OR(H948="",I948=""),"",I948-H948)</f>
        <v/>
      </c>
      <c r="K948" s="12">
        <f>IF(A948="","",YEAR(A948))</f>
        <v/>
      </c>
      <c r="L948" s="12">
        <f>IF(A948="","",ROUNDUP(MONTH(A948)/3,0))</f>
        <v/>
      </c>
    </row>
    <row r="949">
      <c r="A949" s="8" t="n"/>
      <c r="B949" s="8" t="n"/>
      <c r="C949" s="9" t="n"/>
      <c r="D949" s="9" t="n"/>
      <c r="E949" s="9" t="n"/>
      <c r="F949" s="9" t="n"/>
      <c r="G949" s="9" t="n"/>
      <c r="H949" s="10" t="n"/>
      <c r="I949" s="10" t="n"/>
      <c r="J949" s="11">
        <f>IF(OR(H949="",I949=""),"",I949-H949)</f>
        <v/>
      </c>
      <c r="K949" s="12">
        <f>IF(A949="","",YEAR(A949))</f>
        <v/>
      </c>
      <c r="L949" s="12">
        <f>IF(A949="","",ROUNDUP(MONTH(A949)/3,0))</f>
        <v/>
      </c>
    </row>
    <row r="950">
      <c r="A950" s="8" t="n"/>
      <c r="B950" s="8" t="n"/>
      <c r="C950" s="9" t="n"/>
      <c r="D950" s="9" t="n"/>
      <c r="E950" s="9" t="n"/>
      <c r="F950" s="9" t="n"/>
      <c r="G950" s="9" t="n"/>
      <c r="H950" s="10" t="n"/>
      <c r="I950" s="10" t="n"/>
      <c r="J950" s="11">
        <f>IF(OR(H950="",I950=""),"",I950-H950)</f>
        <v/>
      </c>
      <c r="K950" s="12">
        <f>IF(A950="","",YEAR(A950))</f>
        <v/>
      </c>
      <c r="L950" s="12">
        <f>IF(A950="","",ROUNDUP(MONTH(A950)/3,0))</f>
        <v/>
      </c>
    </row>
    <row r="951">
      <c r="A951" s="8" t="n"/>
      <c r="B951" s="8" t="n"/>
      <c r="C951" s="9" t="n"/>
      <c r="D951" s="9" t="n"/>
      <c r="E951" s="9" t="n"/>
      <c r="F951" s="9" t="n"/>
      <c r="G951" s="9" t="n"/>
      <c r="H951" s="10" t="n"/>
      <c r="I951" s="10" t="n"/>
      <c r="J951" s="11">
        <f>IF(OR(H951="",I951=""),"",I951-H951)</f>
        <v/>
      </c>
      <c r="K951" s="12">
        <f>IF(A951="","",YEAR(A951))</f>
        <v/>
      </c>
      <c r="L951" s="12">
        <f>IF(A951="","",ROUNDUP(MONTH(A951)/3,0))</f>
        <v/>
      </c>
    </row>
    <row r="952">
      <c r="A952" s="8" t="n"/>
      <c r="B952" s="8" t="n"/>
      <c r="C952" s="9" t="n"/>
      <c r="D952" s="9" t="n"/>
      <c r="E952" s="9" t="n"/>
      <c r="F952" s="9" t="n"/>
      <c r="G952" s="9" t="n"/>
      <c r="H952" s="10" t="n"/>
      <c r="I952" s="10" t="n"/>
      <c r="J952" s="11">
        <f>IF(OR(H952="",I952=""),"",I952-H952)</f>
        <v/>
      </c>
      <c r="K952" s="12">
        <f>IF(A952="","",YEAR(A952))</f>
        <v/>
      </c>
      <c r="L952" s="12">
        <f>IF(A952="","",ROUNDUP(MONTH(A952)/3,0))</f>
        <v/>
      </c>
    </row>
    <row r="953">
      <c r="A953" s="8" t="n"/>
      <c r="B953" s="8" t="n"/>
      <c r="C953" s="9" t="n"/>
      <c r="D953" s="9" t="n"/>
      <c r="E953" s="9" t="n"/>
      <c r="F953" s="9" t="n"/>
      <c r="G953" s="9" t="n"/>
      <c r="H953" s="10" t="n"/>
      <c r="I953" s="10" t="n"/>
      <c r="J953" s="11">
        <f>IF(OR(H953="",I953=""),"",I953-H953)</f>
        <v/>
      </c>
      <c r="K953" s="12">
        <f>IF(A953="","",YEAR(A953))</f>
        <v/>
      </c>
      <c r="L953" s="12">
        <f>IF(A953="","",ROUNDUP(MONTH(A953)/3,0))</f>
        <v/>
      </c>
    </row>
    <row r="954">
      <c r="A954" s="8" t="n"/>
      <c r="B954" s="8" t="n"/>
      <c r="C954" s="9" t="n"/>
      <c r="D954" s="9" t="n"/>
      <c r="E954" s="9" t="n"/>
      <c r="F954" s="9" t="n"/>
      <c r="G954" s="9" t="n"/>
      <c r="H954" s="10" t="n"/>
      <c r="I954" s="10" t="n"/>
      <c r="J954" s="11">
        <f>IF(OR(H954="",I954=""),"",I954-H954)</f>
        <v/>
      </c>
      <c r="K954" s="12">
        <f>IF(A954="","",YEAR(A954))</f>
        <v/>
      </c>
      <c r="L954" s="12">
        <f>IF(A954="","",ROUNDUP(MONTH(A954)/3,0))</f>
        <v/>
      </c>
    </row>
    <row r="955">
      <c r="A955" s="8" t="n"/>
      <c r="B955" s="8" t="n"/>
      <c r="C955" s="9" t="n"/>
      <c r="D955" s="9" t="n"/>
      <c r="E955" s="9" t="n"/>
      <c r="F955" s="9" t="n"/>
      <c r="G955" s="9" t="n"/>
      <c r="H955" s="10" t="n"/>
      <c r="I955" s="10" t="n"/>
      <c r="J955" s="11">
        <f>IF(OR(H955="",I955=""),"",I955-H955)</f>
        <v/>
      </c>
      <c r="K955" s="12">
        <f>IF(A955="","",YEAR(A955))</f>
        <v/>
      </c>
      <c r="L955" s="12">
        <f>IF(A955="","",ROUNDUP(MONTH(A955)/3,0))</f>
        <v/>
      </c>
    </row>
    <row r="956">
      <c r="A956" s="8" t="n"/>
      <c r="B956" s="8" t="n"/>
      <c r="C956" s="9" t="n"/>
      <c r="D956" s="9" t="n"/>
      <c r="E956" s="9" t="n"/>
      <c r="F956" s="9" t="n"/>
      <c r="G956" s="9" t="n"/>
      <c r="H956" s="10" t="n"/>
      <c r="I956" s="10" t="n"/>
      <c r="J956" s="11">
        <f>IF(OR(H956="",I956=""),"",I956-H956)</f>
        <v/>
      </c>
      <c r="K956" s="12">
        <f>IF(A956="","",YEAR(A956))</f>
        <v/>
      </c>
      <c r="L956" s="12">
        <f>IF(A956="","",ROUNDUP(MONTH(A956)/3,0))</f>
        <v/>
      </c>
    </row>
    <row r="957">
      <c r="A957" s="8" t="n"/>
      <c r="B957" s="8" t="n"/>
      <c r="C957" s="9" t="n"/>
      <c r="D957" s="9" t="n"/>
      <c r="E957" s="9" t="n"/>
      <c r="F957" s="9" t="n"/>
      <c r="G957" s="9" t="n"/>
      <c r="H957" s="10" t="n"/>
      <c r="I957" s="10" t="n"/>
      <c r="J957" s="11">
        <f>IF(OR(H957="",I957=""),"",I957-H957)</f>
        <v/>
      </c>
      <c r="K957" s="12">
        <f>IF(A957="","",YEAR(A957))</f>
        <v/>
      </c>
      <c r="L957" s="12">
        <f>IF(A957="","",ROUNDUP(MONTH(A957)/3,0))</f>
        <v/>
      </c>
    </row>
    <row r="958">
      <c r="A958" s="8" t="n"/>
      <c r="B958" s="8" t="n"/>
      <c r="C958" s="9" t="n"/>
      <c r="D958" s="9" t="n"/>
      <c r="E958" s="9" t="n"/>
      <c r="F958" s="9" t="n"/>
      <c r="G958" s="9" t="n"/>
      <c r="H958" s="10" t="n"/>
      <c r="I958" s="10" t="n"/>
      <c r="J958" s="11">
        <f>IF(OR(H958="",I958=""),"",I958-H958)</f>
        <v/>
      </c>
      <c r="K958" s="12">
        <f>IF(A958="","",YEAR(A958))</f>
        <v/>
      </c>
      <c r="L958" s="12">
        <f>IF(A958="","",ROUNDUP(MONTH(A958)/3,0))</f>
        <v/>
      </c>
    </row>
    <row r="959">
      <c r="A959" s="8" t="n"/>
      <c r="B959" s="8" t="n"/>
      <c r="C959" s="9" t="n"/>
      <c r="D959" s="9" t="n"/>
      <c r="E959" s="9" t="n"/>
      <c r="F959" s="9" t="n"/>
      <c r="G959" s="9" t="n"/>
      <c r="H959" s="10" t="n"/>
      <c r="I959" s="10" t="n"/>
      <c r="J959" s="11">
        <f>IF(OR(H959="",I959=""),"",I959-H959)</f>
        <v/>
      </c>
      <c r="K959" s="12">
        <f>IF(A959="","",YEAR(A959))</f>
        <v/>
      </c>
      <c r="L959" s="12">
        <f>IF(A959="","",ROUNDUP(MONTH(A959)/3,0))</f>
        <v/>
      </c>
    </row>
    <row r="960">
      <c r="A960" s="8" t="n"/>
      <c r="B960" s="8" t="n"/>
      <c r="C960" s="9" t="n"/>
      <c r="D960" s="9" t="n"/>
      <c r="E960" s="9" t="n"/>
      <c r="F960" s="9" t="n"/>
      <c r="G960" s="9" t="n"/>
      <c r="H960" s="10" t="n"/>
      <c r="I960" s="10" t="n"/>
      <c r="J960" s="11">
        <f>IF(OR(H960="",I960=""),"",I960-H960)</f>
        <v/>
      </c>
      <c r="K960" s="12">
        <f>IF(A960="","",YEAR(A960))</f>
        <v/>
      </c>
      <c r="L960" s="12">
        <f>IF(A960="","",ROUNDUP(MONTH(A960)/3,0))</f>
        <v/>
      </c>
    </row>
    <row r="961">
      <c r="A961" s="8" t="n"/>
      <c r="B961" s="8" t="n"/>
      <c r="C961" s="9" t="n"/>
      <c r="D961" s="9" t="n"/>
      <c r="E961" s="9" t="n"/>
      <c r="F961" s="9" t="n"/>
      <c r="G961" s="9" t="n"/>
      <c r="H961" s="10" t="n"/>
      <c r="I961" s="10" t="n"/>
      <c r="J961" s="11">
        <f>IF(OR(H961="",I961=""),"",I961-H961)</f>
        <v/>
      </c>
      <c r="K961" s="12">
        <f>IF(A961="","",YEAR(A961))</f>
        <v/>
      </c>
      <c r="L961" s="12">
        <f>IF(A961="","",ROUNDUP(MONTH(A961)/3,0))</f>
        <v/>
      </c>
    </row>
    <row r="962">
      <c r="A962" s="8" t="n"/>
      <c r="B962" s="8" t="n"/>
      <c r="C962" s="9" t="n"/>
      <c r="D962" s="9" t="n"/>
      <c r="E962" s="9" t="n"/>
      <c r="F962" s="9" t="n"/>
      <c r="G962" s="9" t="n"/>
      <c r="H962" s="10" t="n"/>
      <c r="I962" s="10" t="n"/>
      <c r="J962" s="11">
        <f>IF(OR(H962="",I962=""),"",I962-H962)</f>
        <v/>
      </c>
      <c r="K962" s="12">
        <f>IF(A962="","",YEAR(A962))</f>
        <v/>
      </c>
      <c r="L962" s="12">
        <f>IF(A962="","",ROUNDUP(MONTH(A962)/3,0))</f>
        <v/>
      </c>
    </row>
    <row r="963">
      <c r="A963" s="8" t="n"/>
      <c r="B963" s="8" t="n"/>
      <c r="C963" s="9" t="n"/>
      <c r="D963" s="9" t="n"/>
      <c r="E963" s="9" t="n"/>
      <c r="F963" s="9" t="n"/>
      <c r="G963" s="9" t="n"/>
      <c r="H963" s="10" t="n"/>
      <c r="I963" s="10" t="n"/>
      <c r="J963" s="11">
        <f>IF(OR(H963="",I963=""),"",I963-H963)</f>
        <v/>
      </c>
      <c r="K963" s="12">
        <f>IF(A963="","",YEAR(A963))</f>
        <v/>
      </c>
      <c r="L963" s="12">
        <f>IF(A963="","",ROUNDUP(MONTH(A963)/3,0))</f>
        <v/>
      </c>
    </row>
    <row r="964">
      <c r="A964" s="8" t="n"/>
      <c r="B964" s="8" t="n"/>
      <c r="C964" s="9" t="n"/>
      <c r="D964" s="9" t="n"/>
      <c r="E964" s="9" t="n"/>
      <c r="F964" s="9" t="n"/>
      <c r="G964" s="9" t="n"/>
      <c r="H964" s="10" t="n"/>
      <c r="I964" s="10" t="n"/>
      <c r="J964" s="11">
        <f>IF(OR(H964="",I964=""),"",I964-H964)</f>
        <v/>
      </c>
      <c r="K964" s="12">
        <f>IF(A964="","",YEAR(A964))</f>
        <v/>
      </c>
      <c r="L964" s="12">
        <f>IF(A964="","",ROUNDUP(MONTH(A964)/3,0))</f>
        <v/>
      </c>
    </row>
    <row r="965">
      <c r="A965" s="8" t="n"/>
      <c r="B965" s="8" t="n"/>
      <c r="C965" s="9" t="n"/>
      <c r="D965" s="9" t="n"/>
      <c r="E965" s="9" t="n"/>
      <c r="F965" s="9" t="n"/>
      <c r="G965" s="9" t="n"/>
      <c r="H965" s="10" t="n"/>
      <c r="I965" s="10" t="n"/>
      <c r="J965" s="11">
        <f>IF(OR(H965="",I965=""),"",I965-H965)</f>
        <v/>
      </c>
      <c r="K965" s="12">
        <f>IF(A965="","",YEAR(A965))</f>
        <v/>
      </c>
      <c r="L965" s="12">
        <f>IF(A965="","",ROUNDUP(MONTH(A965)/3,0))</f>
        <v/>
      </c>
    </row>
    <row r="966">
      <c r="A966" s="8" t="n"/>
      <c r="B966" s="8" t="n"/>
      <c r="C966" s="9" t="n"/>
      <c r="D966" s="9" t="n"/>
      <c r="E966" s="9" t="n"/>
      <c r="F966" s="9" t="n"/>
      <c r="G966" s="9" t="n"/>
      <c r="H966" s="10" t="n"/>
      <c r="I966" s="10" t="n"/>
      <c r="J966" s="11">
        <f>IF(OR(H966="",I966=""),"",I966-H966)</f>
        <v/>
      </c>
      <c r="K966" s="12">
        <f>IF(A966="","",YEAR(A966))</f>
        <v/>
      </c>
      <c r="L966" s="12">
        <f>IF(A966="","",ROUNDUP(MONTH(A966)/3,0))</f>
        <v/>
      </c>
    </row>
    <row r="967">
      <c r="A967" s="8" t="n"/>
      <c r="B967" s="8" t="n"/>
      <c r="C967" s="9" t="n"/>
      <c r="D967" s="9" t="n"/>
      <c r="E967" s="9" t="n"/>
      <c r="F967" s="9" t="n"/>
      <c r="G967" s="9" t="n"/>
      <c r="H967" s="10" t="n"/>
      <c r="I967" s="10" t="n"/>
      <c r="J967" s="11">
        <f>IF(OR(H967="",I967=""),"",I967-H967)</f>
        <v/>
      </c>
      <c r="K967" s="12">
        <f>IF(A967="","",YEAR(A967))</f>
        <v/>
      </c>
      <c r="L967" s="12">
        <f>IF(A967="","",ROUNDUP(MONTH(A967)/3,0))</f>
        <v/>
      </c>
    </row>
    <row r="968">
      <c r="A968" s="8" t="n"/>
      <c r="B968" s="8" t="n"/>
      <c r="C968" s="9" t="n"/>
      <c r="D968" s="9" t="n"/>
      <c r="E968" s="9" t="n"/>
      <c r="F968" s="9" t="n"/>
      <c r="G968" s="9" t="n"/>
      <c r="H968" s="10" t="n"/>
      <c r="I968" s="10" t="n"/>
      <c r="J968" s="11">
        <f>IF(OR(H968="",I968=""),"",I968-H968)</f>
        <v/>
      </c>
      <c r="K968" s="12">
        <f>IF(A968="","",YEAR(A968))</f>
        <v/>
      </c>
      <c r="L968" s="12">
        <f>IF(A968="","",ROUNDUP(MONTH(A968)/3,0))</f>
        <v/>
      </c>
    </row>
    <row r="969">
      <c r="A969" s="8" t="n"/>
      <c r="B969" s="8" t="n"/>
      <c r="C969" s="9" t="n"/>
      <c r="D969" s="9" t="n"/>
      <c r="E969" s="9" t="n"/>
      <c r="F969" s="9" t="n"/>
      <c r="G969" s="9" t="n"/>
      <c r="H969" s="10" t="n"/>
      <c r="I969" s="10" t="n"/>
      <c r="J969" s="11">
        <f>IF(OR(H969="",I969=""),"",I969-H969)</f>
        <v/>
      </c>
      <c r="K969" s="12">
        <f>IF(A969="","",YEAR(A969))</f>
        <v/>
      </c>
      <c r="L969" s="12">
        <f>IF(A969="","",ROUNDUP(MONTH(A969)/3,0))</f>
        <v/>
      </c>
    </row>
    <row r="970">
      <c r="A970" s="8" t="n"/>
      <c r="B970" s="8" t="n"/>
      <c r="C970" s="9" t="n"/>
      <c r="D970" s="9" t="n"/>
      <c r="E970" s="9" t="n"/>
      <c r="F970" s="9" t="n"/>
      <c r="G970" s="9" t="n"/>
      <c r="H970" s="10" t="n"/>
      <c r="I970" s="10" t="n"/>
      <c r="J970" s="11">
        <f>IF(OR(H970="",I970=""),"",I970-H970)</f>
        <v/>
      </c>
      <c r="K970" s="12">
        <f>IF(A970="","",YEAR(A970))</f>
        <v/>
      </c>
      <c r="L970" s="12">
        <f>IF(A970="","",ROUNDUP(MONTH(A970)/3,0))</f>
        <v/>
      </c>
    </row>
    <row r="971">
      <c r="A971" s="8" t="n"/>
      <c r="B971" s="8" t="n"/>
      <c r="C971" s="9" t="n"/>
      <c r="D971" s="9" t="n"/>
      <c r="E971" s="9" t="n"/>
      <c r="F971" s="9" t="n"/>
      <c r="G971" s="9" t="n"/>
      <c r="H971" s="10" t="n"/>
      <c r="I971" s="10" t="n"/>
      <c r="J971" s="11">
        <f>IF(OR(H971="",I971=""),"",I971-H971)</f>
        <v/>
      </c>
      <c r="K971" s="12">
        <f>IF(A971="","",YEAR(A971))</f>
        <v/>
      </c>
      <c r="L971" s="12">
        <f>IF(A971="","",ROUNDUP(MONTH(A971)/3,0))</f>
        <v/>
      </c>
    </row>
    <row r="972">
      <c r="A972" s="8" t="n"/>
      <c r="B972" s="8" t="n"/>
      <c r="C972" s="9" t="n"/>
      <c r="D972" s="9" t="n"/>
      <c r="E972" s="9" t="n"/>
      <c r="F972" s="9" t="n"/>
      <c r="G972" s="9" t="n"/>
      <c r="H972" s="10" t="n"/>
      <c r="I972" s="10" t="n"/>
      <c r="J972" s="11">
        <f>IF(OR(H972="",I972=""),"",I972-H972)</f>
        <v/>
      </c>
      <c r="K972" s="12">
        <f>IF(A972="","",YEAR(A972))</f>
        <v/>
      </c>
      <c r="L972" s="12">
        <f>IF(A972="","",ROUNDUP(MONTH(A972)/3,0))</f>
        <v/>
      </c>
    </row>
    <row r="973">
      <c r="A973" s="8" t="n"/>
      <c r="B973" s="8" t="n"/>
      <c r="C973" s="9" t="n"/>
      <c r="D973" s="9" t="n"/>
      <c r="E973" s="9" t="n"/>
      <c r="F973" s="9" t="n"/>
      <c r="G973" s="9" t="n"/>
      <c r="H973" s="10" t="n"/>
      <c r="I973" s="10" t="n"/>
      <c r="J973" s="11">
        <f>IF(OR(H973="",I973=""),"",I973-H973)</f>
        <v/>
      </c>
      <c r="K973" s="12">
        <f>IF(A973="","",YEAR(A973))</f>
        <v/>
      </c>
      <c r="L973" s="12">
        <f>IF(A973="","",ROUNDUP(MONTH(A973)/3,0))</f>
        <v/>
      </c>
    </row>
    <row r="974">
      <c r="A974" s="8" t="n"/>
      <c r="B974" s="8" t="n"/>
      <c r="C974" s="9" t="n"/>
      <c r="D974" s="9" t="n"/>
      <c r="E974" s="9" t="n"/>
      <c r="F974" s="9" t="n"/>
      <c r="G974" s="9" t="n"/>
      <c r="H974" s="10" t="n"/>
      <c r="I974" s="10" t="n"/>
      <c r="J974" s="11">
        <f>IF(OR(H974="",I974=""),"",I974-H974)</f>
        <v/>
      </c>
      <c r="K974" s="12">
        <f>IF(A974="","",YEAR(A974))</f>
        <v/>
      </c>
      <c r="L974" s="12">
        <f>IF(A974="","",ROUNDUP(MONTH(A974)/3,0))</f>
        <v/>
      </c>
    </row>
    <row r="975">
      <c r="A975" s="8" t="n"/>
      <c r="B975" s="8" t="n"/>
      <c r="C975" s="9" t="n"/>
      <c r="D975" s="9" t="n"/>
      <c r="E975" s="9" t="n"/>
      <c r="F975" s="9" t="n"/>
      <c r="G975" s="9" t="n"/>
      <c r="H975" s="10" t="n"/>
      <c r="I975" s="10" t="n"/>
      <c r="J975" s="11">
        <f>IF(OR(H975="",I975=""),"",I975-H975)</f>
        <v/>
      </c>
      <c r="K975" s="12">
        <f>IF(A975="","",YEAR(A975))</f>
        <v/>
      </c>
      <c r="L975" s="12">
        <f>IF(A975="","",ROUNDUP(MONTH(A975)/3,0))</f>
        <v/>
      </c>
    </row>
    <row r="976">
      <c r="A976" s="8" t="n"/>
      <c r="B976" s="8" t="n"/>
      <c r="C976" s="9" t="n"/>
      <c r="D976" s="9" t="n"/>
      <c r="E976" s="9" t="n"/>
      <c r="F976" s="9" t="n"/>
      <c r="G976" s="9" t="n"/>
      <c r="H976" s="10" t="n"/>
      <c r="I976" s="10" t="n"/>
      <c r="J976" s="11">
        <f>IF(OR(H976="",I976=""),"",I976-H976)</f>
        <v/>
      </c>
      <c r="K976" s="12">
        <f>IF(A976="","",YEAR(A976))</f>
        <v/>
      </c>
      <c r="L976" s="12">
        <f>IF(A976="","",ROUNDUP(MONTH(A976)/3,0))</f>
        <v/>
      </c>
    </row>
    <row r="977">
      <c r="A977" s="8" t="n"/>
      <c r="B977" s="8" t="n"/>
      <c r="C977" s="9" t="n"/>
      <c r="D977" s="9" t="n"/>
      <c r="E977" s="9" t="n"/>
      <c r="F977" s="9" t="n"/>
      <c r="G977" s="9" t="n"/>
      <c r="H977" s="10" t="n"/>
      <c r="I977" s="10" t="n"/>
      <c r="J977" s="11">
        <f>IF(OR(H977="",I977=""),"",I977-H977)</f>
        <v/>
      </c>
      <c r="K977" s="12">
        <f>IF(A977="","",YEAR(A977))</f>
        <v/>
      </c>
      <c r="L977" s="12">
        <f>IF(A977="","",ROUNDUP(MONTH(A977)/3,0))</f>
        <v/>
      </c>
    </row>
    <row r="978">
      <c r="A978" s="8" t="n"/>
      <c r="B978" s="8" t="n"/>
      <c r="C978" s="9" t="n"/>
      <c r="D978" s="9" t="n"/>
      <c r="E978" s="9" t="n"/>
      <c r="F978" s="9" t="n"/>
      <c r="G978" s="9" t="n"/>
      <c r="H978" s="10" t="n"/>
      <c r="I978" s="10" t="n"/>
      <c r="J978" s="11">
        <f>IF(OR(H978="",I978=""),"",I978-H978)</f>
        <v/>
      </c>
      <c r="K978" s="12">
        <f>IF(A978="","",YEAR(A978))</f>
        <v/>
      </c>
      <c r="L978" s="12">
        <f>IF(A978="","",ROUNDUP(MONTH(A978)/3,0))</f>
        <v/>
      </c>
    </row>
    <row r="979">
      <c r="A979" s="8" t="n"/>
      <c r="B979" s="8" t="n"/>
      <c r="C979" s="9" t="n"/>
      <c r="D979" s="9" t="n"/>
      <c r="E979" s="9" t="n"/>
      <c r="F979" s="9" t="n"/>
      <c r="G979" s="9" t="n"/>
      <c r="H979" s="10" t="n"/>
      <c r="I979" s="10" t="n"/>
      <c r="J979" s="11">
        <f>IF(OR(H979="",I979=""),"",I979-H979)</f>
        <v/>
      </c>
      <c r="K979" s="12">
        <f>IF(A979="","",YEAR(A979))</f>
        <v/>
      </c>
      <c r="L979" s="12">
        <f>IF(A979="","",ROUNDUP(MONTH(A979)/3,0))</f>
        <v/>
      </c>
    </row>
    <row r="980">
      <c r="A980" s="8" t="n"/>
      <c r="B980" s="8" t="n"/>
      <c r="C980" s="9" t="n"/>
      <c r="D980" s="9" t="n"/>
      <c r="E980" s="9" t="n"/>
      <c r="F980" s="9" t="n"/>
      <c r="G980" s="9" t="n"/>
      <c r="H980" s="10" t="n"/>
      <c r="I980" s="10" t="n"/>
      <c r="J980" s="11">
        <f>IF(OR(H980="",I980=""),"",I980-H980)</f>
        <v/>
      </c>
      <c r="K980" s="12">
        <f>IF(A980="","",YEAR(A980))</f>
        <v/>
      </c>
      <c r="L980" s="12">
        <f>IF(A980="","",ROUNDUP(MONTH(A980)/3,0))</f>
        <v/>
      </c>
    </row>
    <row r="981">
      <c r="A981" s="8" t="n"/>
      <c r="B981" s="8" t="n"/>
      <c r="C981" s="9" t="n"/>
      <c r="D981" s="9" t="n"/>
      <c r="E981" s="9" t="n"/>
      <c r="F981" s="9" t="n"/>
      <c r="G981" s="9" t="n"/>
      <c r="H981" s="10" t="n"/>
      <c r="I981" s="10" t="n"/>
      <c r="J981" s="11">
        <f>IF(OR(H981="",I981=""),"",I981-H981)</f>
        <v/>
      </c>
      <c r="K981" s="12">
        <f>IF(A981="","",YEAR(A981))</f>
        <v/>
      </c>
      <c r="L981" s="12">
        <f>IF(A981="","",ROUNDUP(MONTH(A981)/3,0))</f>
        <v/>
      </c>
    </row>
    <row r="982">
      <c r="A982" s="8" t="n"/>
      <c r="B982" s="8" t="n"/>
      <c r="C982" s="9" t="n"/>
      <c r="D982" s="9" t="n"/>
      <c r="E982" s="9" t="n"/>
      <c r="F982" s="9" t="n"/>
      <c r="G982" s="9" t="n"/>
      <c r="H982" s="10" t="n"/>
      <c r="I982" s="10" t="n"/>
      <c r="J982" s="11">
        <f>IF(OR(H982="",I982=""),"",I982-H982)</f>
        <v/>
      </c>
      <c r="K982" s="12">
        <f>IF(A982="","",YEAR(A982))</f>
        <v/>
      </c>
      <c r="L982" s="12">
        <f>IF(A982="","",ROUNDUP(MONTH(A982)/3,0))</f>
        <v/>
      </c>
    </row>
    <row r="983">
      <c r="A983" s="8" t="n"/>
      <c r="B983" s="8" t="n"/>
      <c r="C983" s="9" t="n"/>
      <c r="D983" s="9" t="n"/>
      <c r="E983" s="9" t="n"/>
      <c r="F983" s="9" t="n"/>
      <c r="G983" s="9" t="n"/>
      <c r="H983" s="10" t="n"/>
      <c r="I983" s="10" t="n"/>
      <c r="J983" s="11">
        <f>IF(OR(H983="",I983=""),"",I983-H983)</f>
        <v/>
      </c>
      <c r="K983" s="12">
        <f>IF(A983="","",YEAR(A983))</f>
        <v/>
      </c>
      <c r="L983" s="12">
        <f>IF(A983="","",ROUNDUP(MONTH(A983)/3,0))</f>
        <v/>
      </c>
    </row>
    <row r="984">
      <c r="A984" s="8" t="n"/>
      <c r="B984" s="8" t="n"/>
      <c r="C984" s="9" t="n"/>
      <c r="D984" s="9" t="n"/>
      <c r="E984" s="9" t="n"/>
      <c r="F984" s="9" t="n"/>
      <c r="G984" s="9" t="n"/>
      <c r="H984" s="10" t="n"/>
      <c r="I984" s="10" t="n"/>
      <c r="J984" s="11">
        <f>IF(OR(H984="",I984=""),"",I984-H984)</f>
        <v/>
      </c>
      <c r="K984" s="12">
        <f>IF(A984="","",YEAR(A984))</f>
        <v/>
      </c>
      <c r="L984" s="12">
        <f>IF(A984="","",ROUNDUP(MONTH(A984)/3,0))</f>
        <v/>
      </c>
    </row>
    <row r="985">
      <c r="A985" s="8" t="n"/>
      <c r="B985" s="8" t="n"/>
      <c r="C985" s="9" t="n"/>
      <c r="D985" s="9" t="n"/>
      <c r="E985" s="9" t="n"/>
      <c r="F985" s="9" t="n"/>
      <c r="G985" s="9" t="n"/>
      <c r="H985" s="10" t="n"/>
      <c r="I985" s="10" t="n"/>
      <c r="J985" s="11">
        <f>IF(OR(H985="",I985=""),"",I985-H985)</f>
        <v/>
      </c>
      <c r="K985" s="12">
        <f>IF(A985="","",YEAR(A985))</f>
        <v/>
      </c>
      <c r="L985" s="12">
        <f>IF(A985="","",ROUNDUP(MONTH(A985)/3,0))</f>
        <v/>
      </c>
    </row>
    <row r="986">
      <c r="A986" s="8" t="n"/>
      <c r="B986" s="8" t="n"/>
      <c r="C986" s="9" t="n"/>
      <c r="D986" s="9" t="n"/>
      <c r="E986" s="9" t="n"/>
      <c r="F986" s="9" t="n"/>
      <c r="G986" s="9" t="n"/>
      <c r="H986" s="10" t="n"/>
      <c r="I986" s="10" t="n"/>
      <c r="J986" s="11">
        <f>IF(OR(H986="",I986=""),"",I986-H986)</f>
        <v/>
      </c>
      <c r="K986" s="12">
        <f>IF(A986="","",YEAR(A986))</f>
        <v/>
      </c>
      <c r="L986" s="12">
        <f>IF(A986="","",ROUNDUP(MONTH(A986)/3,0))</f>
        <v/>
      </c>
    </row>
    <row r="987">
      <c r="A987" s="8" t="n"/>
      <c r="B987" s="8" t="n"/>
      <c r="C987" s="9" t="n"/>
      <c r="D987" s="9" t="n"/>
      <c r="E987" s="9" t="n"/>
      <c r="F987" s="9" t="n"/>
      <c r="G987" s="9" t="n"/>
      <c r="H987" s="10" t="n"/>
      <c r="I987" s="10" t="n"/>
      <c r="J987" s="11">
        <f>IF(OR(H987="",I987=""),"",I987-H987)</f>
        <v/>
      </c>
      <c r="K987" s="12">
        <f>IF(A987="","",YEAR(A987))</f>
        <v/>
      </c>
      <c r="L987" s="12">
        <f>IF(A987="","",ROUNDUP(MONTH(A987)/3,0))</f>
        <v/>
      </c>
    </row>
    <row r="988">
      <c r="A988" s="8" t="n"/>
      <c r="B988" s="8" t="n"/>
      <c r="C988" s="9" t="n"/>
      <c r="D988" s="9" t="n"/>
      <c r="E988" s="9" t="n"/>
      <c r="F988" s="9" t="n"/>
      <c r="G988" s="9" t="n"/>
      <c r="H988" s="10" t="n"/>
      <c r="I988" s="10" t="n"/>
      <c r="J988" s="11">
        <f>IF(OR(H988="",I988=""),"",I988-H988)</f>
        <v/>
      </c>
      <c r="K988" s="12">
        <f>IF(A988="","",YEAR(A988))</f>
        <v/>
      </c>
      <c r="L988" s="12">
        <f>IF(A988="","",ROUNDUP(MONTH(A988)/3,0))</f>
        <v/>
      </c>
    </row>
    <row r="989">
      <c r="A989" s="8" t="n"/>
      <c r="B989" s="8" t="n"/>
      <c r="C989" s="9" t="n"/>
      <c r="D989" s="9" t="n"/>
      <c r="E989" s="9" t="n"/>
      <c r="F989" s="9" t="n"/>
      <c r="G989" s="9" t="n"/>
      <c r="H989" s="10" t="n"/>
      <c r="I989" s="10" t="n"/>
      <c r="J989" s="11">
        <f>IF(OR(H989="",I989=""),"",I989-H989)</f>
        <v/>
      </c>
      <c r="K989" s="12">
        <f>IF(A989="","",YEAR(A989))</f>
        <v/>
      </c>
      <c r="L989" s="12">
        <f>IF(A989="","",ROUNDUP(MONTH(A989)/3,0))</f>
        <v/>
      </c>
    </row>
    <row r="990">
      <c r="A990" s="8" t="n"/>
      <c r="B990" s="8" t="n"/>
      <c r="C990" s="9" t="n"/>
      <c r="D990" s="9" t="n"/>
      <c r="E990" s="9" t="n"/>
      <c r="F990" s="9" t="n"/>
      <c r="G990" s="9" t="n"/>
      <c r="H990" s="10" t="n"/>
      <c r="I990" s="10" t="n"/>
      <c r="J990" s="11">
        <f>IF(OR(H990="",I990=""),"",I990-H990)</f>
        <v/>
      </c>
      <c r="K990" s="12">
        <f>IF(A990="","",YEAR(A990))</f>
        <v/>
      </c>
      <c r="L990" s="12">
        <f>IF(A990="","",ROUNDUP(MONTH(A990)/3,0))</f>
        <v/>
      </c>
    </row>
    <row r="991">
      <c r="A991" s="8" t="n"/>
      <c r="B991" s="8" t="n"/>
      <c r="C991" s="9" t="n"/>
      <c r="D991" s="9" t="n"/>
      <c r="E991" s="9" t="n"/>
      <c r="F991" s="9" t="n"/>
      <c r="G991" s="9" t="n"/>
      <c r="H991" s="10" t="n"/>
      <c r="I991" s="10" t="n"/>
      <c r="J991" s="11">
        <f>IF(OR(H991="",I991=""),"",I991-H991)</f>
        <v/>
      </c>
      <c r="K991" s="12">
        <f>IF(A991="","",YEAR(A991))</f>
        <v/>
      </c>
      <c r="L991" s="12">
        <f>IF(A991="","",ROUNDUP(MONTH(A991)/3,0))</f>
        <v/>
      </c>
    </row>
    <row r="992">
      <c r="A992" s="8" t="n"/>
      <c r="B992" s="8" t="n"/>
      <c r="C992" s="9" t="n"/>
      <c r="D992" s="9" t="n"/>
      <c r="E992" s="9" t="n"/>
      <c r="F992" s="9" t="n"/>
      <c r="G992" s="9" t="n"/>
      <c r="H992" s="10" t="n"/>
      <c r="I992" s="10" t="n"/>
      <c r="J992" s="11">
        <f>IF(OR(H992="",I992=""),"",I992-H992)</f>
        <v/>
      </c>
      <c r="K992" s="12">
        <f>IF(A992="","",YEAR(A992))</f>
        <v/>
      </c>
      <c r="L992" s="12">
        <f>IF(A992="","",ROUNDUP(MONTH(A992)/3,0))</f>
        <v/>
      </c>
    </row>
    <row r="993">
      <c r="A993" s="8" t="n"/>
      <c r="B993" s="8" t="n"/>
      <c r="C993" s="9" t="n"/>
      <c r="D993" s="9" t="n"/>
      <c r="E993" s="9" t="n"/>
      <c r="F993" s="9" t="n"/>
      <c r="G993" s="9" t="n"/>
      <c r="H993" s="10" t="n"/>
      <c r="I993" s="10" t="n"/>
      <c r="J993" s="11">
        <f>IF(OR(H993="",I993=""),"",I993-H993)</f>
        <v/>
      </c>
      <c r="K993" s="12">
        <f>IF(A993="","",YEAR(A993))</f>
        <v/>
      </c>
      <c r="L993" s="12">
        <f>IF(A993="","",ROUNDUP(MONTH(A993)/3,0))</f>
        <v/>
      </c>
    </row>
    <row r="994">
      <c r="A994" s="8" t="n"/>
      <c r="B994" s="8" t="n"/>
      <c r="C994" s="9" t="n"/>
      <c r="D994" s="9" t="n"/>
      <c r="E994" s="9" t="n"/>
      <c r="F994" s="9" t="n"/>
      <c r="G994" s="9" t="n"/>
      <c r="H994" s="10" t="n"/>
      <c r="I994" s="10" t="n"/>
      <c r="J994" s="11">
        <f>IF(OR(H994="",I994=""),"",I994-H994)</f>
        <v/>
      </c>
      <c r="K994" s="12">
        <f>IF(A994="","",YEAR(A994))</f>
        <v/>
      </c>
      <c r="L994" s="12">
        <f>IF(A994="","",ROUNDUP(MONTH(A994)/3,0))</f>
        <v/>
      </c>
    </row>
    <row r="995">
      <c r="A995" s="8" t="n"/>
      <c r="B995" s="8" t="n"/>
      <c r="C995" s="9" t="n"/>
      <c r="D995" s="9" t="n"/>
      <c r="E995" s="9" t="n"/>
      <c r="F995" s="9" t="n"/>
      <c r="G995" s="9" t="n"/>
      <c r="H995" s="10" t="n"/>
      <c r="I995" s="10" t="n"/>
      <c r="J995" s="11">
        <f>IF(OR(H995="",I995=""),"",I995-H995)</f>
        <v/>
      </c>
      <c r="K995" s="12">
        <f>IF(A995="","",YEAR(A995))</f>
        <v/>
      </c>
      <c r="L995" s="12">
        <f>IF(A995="","",ROUNDUP(MONTH(A995)/3,0))</f>
        <v/>
      </c>
    </row>
    <row r="996">
      <c r="A996" s="8" t="n"/>
      <c r="B996" s="8" t="n"/>
      <c r="C996" s="9" t="n"/>
      <c r="D996" s="9" t="n"/>
      <c r="E996" s="9" t="n"/>
      <c r="F996" s="9" t="n"/>
      <c r="G996" s="9" t="n"/>
      <c r="H996" s="10" t="n"/>
      <c r="I996" s="10" t="n"/>
      <c r="J996" s="11">
        <f>IF(OR(H996="",I996=""),"",I996-H996)</f>
        <v/>
      </c>
      <c r="K996" s="12">
        <f>IF(A996="","",YEAR(A996))</f>
        <v/>
      </c>
      <c r="L996" s="12">
        <f>IF(A996="","",ROUNDUP(MONTH(A996)/3,0))</f>
        <v/>
      </c>
    </row>
    <row r="997">
      <c r="A997" s="8" t="n"/>
      <c r="B997" s="8" t="n"/>
      <c r="C997" s="9" t="n"/>
      <c r="D997" s="9" t="n"/>
      <c r="E997" s="9" t="n"/>
      <c r="F997" s="9" t="n"/>
      <c r="G997" s="9" t="n"/>
      <c r="H997" s="10" t="n"/>
      <c r="I997" s="10" t="n"/>
      <c r="J997" s="11">
        <f>IF(OR(H997="",I997=""),"",I997-H997)</f>
        <v/>
      </c>
      <c r="K997" s="12">
        <f>IF(A997="","",YEAR(A997))</f>
        <v/>
      </c>
      <c r="L997" s="12">
        <f>IF(A997="","",ROUNDUP(MONTH(A997)/3,0))</f>
        <v/>
      </c>
    </row>
    <row r="998">
      <c r="A998" s="8" t="n"/>
      <c r="B998" s="8" t="n"/>
      <c r="C998" s="9" t="n"/>
      <c r="D998" s="9" t="n"/>
      <c r="E998" s="9" t="n"/>
      <c r="F998" s="9" t="n"/>
      <c r="G998" s="9" t="n"/>
      <c r="H998" s="10" t="n"/>
      <c r="I998" s="10" t="n"/>
      <c r="J998" s="11">
        <f>IF(OR(H998="",I998=""),"",I998-H998)</f>
        <v/>
      </c>
      <c r="K998" s="12">
        <f>IF(A998="","",YEAR(A998))</f>
        <v/>
      </c>
      <c r="L998" s="12">
        <f>IF(A998="","",ROUNDUP(MONTH(A998)/3,0))</f>
        <v/>
      </c>
    </row>
    <row r="999">
      <c r="A999" s="8" t="n"/>
      <c r="B999" s="8" t="n"/>
      <c r="C999" s="9" t="n"/>
      <c r="D999" s="9" t="n"/>
      <c r="E999" s="9" t="n"/>
      <c r="F999" s="9" t="n"/>
      <c r="G999" s="9" t="n"/>
      <c r="H999" s="10" t="n"/>
      <c r="I999" s="10" t="n"/>
      <c r="J999" s="11">
        <f>IF(OR(H999="",I999=""),"",I999-H999)</f>
        <v/>
      </c>
      <c r="K999" s="12">
        <f>IF(A999="","",YEAR(A999))</f>
        <v/>
      </c>
      <c r="L999" s="12">
        <f>IF(A999="","",ROUNDUP(MONTH(A999)/3,0))</f>
        <v/>
      </c>
    </row>
    <row r="1000">
      <c r="A1000" s="8" t="n"/>
      <c r="B1000" s="8" t="n"/>
      <c r="C1000" s="9" t="n"/>
      <c r="D1000" s="9" t="n"/>
      <c r="E1000" s="9" t="n"/>
      <c r="F1000" s="9" t="n"/>
      <c r="G1000" s="9" t="n"/>
      <c r="H1000" s="10" t="n"/>
      <c r="I1000" s="10" t="n"/>
      <c r="J1000" s="11">
        <f>IF(OR(H1000="",I1000=""),"",I1000-H1000)</f>
        <v/>
      </c>
      <c r="K1000" s="12">
        <f>IF(A1000="","",YEAR(A1000))</f>
        <v/>
      </c>
      <c r="L1000" s="12">
        <f>IF(A1000="","",ROUNDUP(MONTH(A1000)/3,0))</f>
        <v/>
      </c>
    </row>
    <row r="1001">
      <c r="A1001" s="8" t="n"/>
      <c r="B1001" s="8" t="n"/>
      <c r="C1001" s="9" t="n"/>
      <c r="D1001" s="9" t="n"/>
      <c r="E1001" s="9" t="n"/>
      <c r="F1001" s="9" t="n"/>
      <c r="G1001" s="9" t="n"/>
      <c r="H1001" s="10" t="n"/>
      <c r="I1001" s="10" t="n"/>
      <c r="J1001" s="11">
        <f>IF(OR(H1001="",I1001=""),"",I1001-H1001)</f>
        <v/>
      </c>
      <c r="K1001" s="12">
        <f>IF(A1001="","",YEAR(A1001))</f>
        <v/>
      </c>
      <c r="L1001" s="12">
        <f>IF(A1001="","",ROUNDUP(MONTH(A1001)/3,0))</f>
        <v/>
      </c>
    </row>
  </sheetData>
  <conditionalFormatting sqref="J2:J1001">
    <cfRule type="expression" priority="1" dxfId="0">
      <formula>AND(ISNUMBER(J2),J2&lt;0)</formula>
    </cfRule>
  </conditionalFormatting>
  <dataValidations count="1">
    <dataValidation sqref="G2:G1001" showDropDown="0" showInputMessage="0" showErrorMessage="0" allowBlank="1" type="list">
      <formula1>=Lists!$A$1:$A$58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M1001"/>
  <sheetViews>
    <sheetView zoomScale="11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22" customWidth="1" min="3" max="3"/>
    <col width="28" customWidth="1" min="4" max="4"/>
    <col width="11" customWidth="1" min="5" max="5"/>
    <col width="11" customWidth="1" min="6" max="6"/>
    <col width="10" customWidth="1" min="7" max="7"/>
    <col width="11" customWidth="1" min="8" max="8"/>
    <col width="11" customWidth="1" min="9" max="9"/>
    <col width="12" customWidth="1" min="10" max="10"/>
    <col width="20" customWidth="1" min="11" max="11"/>
    <col width="7" customWidth="1" min="12" max="12"/>
    <col width="6" customWidth="1" min="13" max="13"/>
  </cols>
  <sheetData>
    <row r="1" ht="34" customHeight="1">
      <c r="A1" s="7" t="inlineStr">
        <is>
          <t>Date</t>
        </is>
      </c>
      <c r="B1" s="7" t="inlineStr">
        <is>
          <t>Truck # or VIN</t>
        </is>
      </c>
      <c r="C1" s="7" t="inlineStr">
        <is>
          <t>Seller name</t>
        </is>
      </c>
      <c r="D1" s="7" t="inlineStr">
        <is>
          <t>Seller address</t>
        </is>
      </c>
      <c r="E1" s="7" t="inlineStr">
        <is>
          <t>State / province</t>
        </is>
      </c>
      <c r="F1" s="7" t="inlineStr">
        <is>
          <t>Fuel type</t>
        </is>
      </c>
      <c r="G1" s="7" t="inlineStr">
        <is>
          <t>Gallons</t>
        </is>
      </c>
      <c r="H1" s="7" t="inlineStr">
        <is>
          <t>Price per gallon</t>
        </is>
      </c>
      <c r="I1" s="7" t="inlineStr">
        <is>
          <t>Total</t>
        </is>
      </c>
      <c r="J1" s="7" t="inlineStr">
        <is>
          <t>Receipt #</t>
        </is>
      </c>
      <c r="K1" s="7" t="inlineStr">
        <is>
          <t>Purchaser name</t>
        </is>
      </c>
      <c r="L1" s="7" t="inlineStr">
        <is>
          <t>Year</t>
        </is>
      </c>
      <c r="M1" s="7" t="inlineStr">
        <is>
          <t>Qtr</t>
        </is>
      </c>
    </row>
    <row r="2">
      <c r="A2" s="8" t="n"/>
      <c r="B2" s="9" t="n"/>
      <c r="C2" s="9" t="n"/>
      <c r="D2" s="9" t="n"/>
      <c r="E2" s="9" t="n"/>
      <c r="F2" s="9" t="n"/>
      <c r="G2" s="13" t="n"/>
      <c r="H2" s="14" t="n"/>
      <c r="I2" s="15">
        <f>IF(OR(G2="",H2=""),"",ROUND(G2*H2,2))</f>
        <v/>
      </c>
      <c r="J2" s="9" t="n"/>
      <c r="K2" s="9" t="n"/>
      <c r="L2" s="12">
        <f>IF(A2="","",YEAR(A2))</f>
        <v/>
      </c>
      <c r="M2" s="12">
        <f>IF(A2="","",ROUNDUP(MONTH(A2)/3,0))</f>
        <v/>
      </c>
    </row>
    <row r="3">
      <c r="A3" s="8" t="n"/>
      <c r="B3" s="9" t="n"/>
      <c r="C3" s="9" t="n"/>
      <c r="D3" s="9" t="n"/>
      <c r="E3" s="9" t="n"/>
      <c r="F3" s="9" t="n"/>
      <c r="G3" s="13" t="n"/>
      <c r="H3" s="14" t="n"/>
      <c r="I3" s="15">
        <f>IF(OR(G3="",H3=""),"",ROUND(G3*H3,2))</f>
        <v/>
      </c>
      <c r="J3" s="9" t="n"/>
      <c r="K3" s="9" t="n"/>
      <c r="L3" s="12">
        <f>IF(A3="","",YEAR(A3))</f>
        <v/>
      </c>
      <c r="M3" s="12">
        <f>IF(A3="","",ROUNDUP(MONTH(A3)/3,0))</f>
        <v/>
      </c>
    </row>
    <row r="4">
      <c r="A4" s="8" t="n"/>
      <c r="B4" s="9" t="n"/>
      <c r="C4" s="9" t="n"/>
      <c r="D4" s="9" t="n"/>
      <c r="E4" s="9" t="n"/>
      <c r="F4" s="9" t="n"/>
      <c r="G4" s="13" t="n"/>
      <c r="H4" s="14" t="n"/>
      <c r="I4" s="15">
        <f>IF(OR(G4="",H4=""),"",ROUND(G4*H4,2))</f>
        <v/>
      </c>
      <c r="J4" s="9" t="n"/>
      <c r="K4" s="9" t="n"/>
      <c r="L4" s="12">
        <f>IF(A4="","",YEAR(A4))</f>
        <v/>
      </c>
      <c r="M4" s="12">
        <f>IF(A4="","",ROUNDUP(MONTH(A4)/3,0))</f>
        <v/>
      </c>
    </row>
    <row r="5">
      <c r="A5" s="8" t="n"/>
      <c r="B5" s="9" t="n"/>
      <c r="C5" s="9" t="n"/>
      <c r="D5" s="9" t="n"/>
      <c r="E5" s="9" t="n"/>
      <c r="F5" s="9" t="n"/>
      <c r="G5" s="13" t="n"/>
      <c r="H5" s="14" t="n"/>
      <c r="I5" s="15">
        <f>IF(OR(G5="",H5=""),"",ROUND(G5*H5,2))</f>
        <v/>
      </c>
      <c r="J5" s="9" t="n"/>
      <c r="K5" s="9" t="n"/>
      <c r="L5" s="12">
        <f>IF(A5="","",YEAR(A5))</f>
        <v/>
      </c>
      <c r="M5" s="12">
        <f>IF(A5="","",ROUNDUP(MONTH(A5)/3,0))</f>
        <v/>
      </c>
    </row>
    <row r="6">
      <c r="A6" s="8" t="n"/>
      <c r="B6" s="9" t="n"/>
      <c r="C6" s="9" t="n"/>
      <c r="D6" s="9" t="n"/>
      <c r="E6" s="9" t="n"/>
      <c r="F6" s="9" t="n"/>
      <c r="G6" s="13" t="n"/>
      <c r="H6" s="14" t="n"/>
      <c r="I6" s="15">
        <f>IF(OR(G6="",H6=""),"",ROUND(G6*H6,2))</f>
        <v/>
      </c>
      <c r="J6" s="9" t="n"/>
      <c r="K6" s="9" t="n"/>
      <c r="L6" s="12">
        <f>IF(A6="","",YEAR(A6))</f>
        <v/>
      </c>
      <c r="M6" s="12">
        <f>IF(A6="","",ROUNDUP(MONTH(A6)/3,0))</f>
        <v/>
      </c>
    </row>
    <row r="7">
      <c r="A7" s="8" t="n"/>
      <c r="B7" s="9" t="n"/>
      <c r="C7" s="9" t="n"/>
      <c r="D7" s="9" t="n"/>
      <c r="E7" s="9" t="n"/>
      <c r="F7" s="9" t="n"/>
      <c r="G7" s="13" t="n"/>
      <c r="H7" s="14" t="n"/>
      <c r="I7" s="15">
        <f>IF(OR(G7="",H7=""),"",ROUND(G7*H7,2))</f>
        <v/>
      </c>
      <c r="J7" s="9" t="n"/>
      <c r="K7" s="9" t="n"/>
      <c r="L7" s="12">
        <f>IF(A7="","",YEAR(A7))</f>
        <v/>
      </c>
      <c r="M7" s="12">
        <f>IF(A7="","",ROUNDUP(MONTH(A7)/3,0))</f>
        <v/>
      </c>
    </row>
    <row r="8">
      <c r="A8" s="8" t="n"/>
      <c r="B8" s="9" t="n"/>
      <c r="C8" s="9" t="n"/>
      <c r="D8" s="9" t="n"/>
      <c r="E8" s="9" t="n"/>
      <c r="F8" s="9" t="n"/>
      <c r="G8" s="13" t="n"/>
      <c r="H8" s="14" t="n"/>
      <c r="I8" s="15">
        <f>IF(OR(G8="",H8=""),"",ROUND(G8*H8,2))</f>
        <v/>
      </c>
      <c r="J8" s="9" t="n"/>
      <c r="K8" s="9" t="n"/>
      <c r="L8" s="12">
        <f>IF(A8="","",YEAR(A8))</f>
        <v/>
      </c>
      <c r="M8" s="12">
        <f>IF(A8="","",ROUNDUP(MONTH(A8)/3,0))</f>
        <v/>
      </c>
    </row>
    <row r="9">
      <c r="A9" s="8" t="n"/>
      <c r="B9" s="9" t="n"/>
      <c r="C9" s="9" t="n"/>
      <c r="D9" s="9" t="n"/>
      <c r="E9" s="9" t="n"/>
      <c r="F9" s="9" t="n"/>
      <c r="G9" s="13" t="n"/>
      <c r="H9" s="14" t="n"/>
      <c r="I9" s="15">
        <f>IF(OR(G9="",H9=""),"",ROUND(G9*H9,2))</f>
        <v/>
      </c>
      <c r="J9" s="9" t="n"/>
      <c r="K9" s="9" t="n"/>
      <c r="L9" s="12">
        <f>IF(A9="","",YEAR(A9))</f>
        <v/>
      </c>
      <c r="M9" s="12">
        <f>IF(A9="","",ROUNDUP(MONTH(A9)/3,0))</f>
        <v/>
      </c>
    </row>
    <row r="10">
      <c r="A10" s="8" t="n"/>
      <c r="B10" s="9" t="n"/>
      <c r="C10" s="9" t="n"/>
      <c r="D10" s="9" t="n"/>
      <c r="E10" s="9" t="n"/>
      <c r="F10" s="9" t="n"/>
      <c r="G10" s="13" t="n"/>
      <c r="H10" s="14" t="n"/>
      <c r="I10" s="15">
        <f>IF(OR(G10="",H10=""),"",ROUND(G10*H10,2))</f>
        <v/>
      </c>
      <c r="J10" s="9" t="n"/>
      <c r="K10" s="9" t="n"/>
      <c r="L10" s="12">
        <f>IF(A10="","",YEAR(A10))</f>
        <v/>
      </c>
      <c r="M10" s="12">
        <f>IF(A10="","",ROUNDUP(MONTH(A10)/3,0))</f>
        <v/>
      </c>
    </row>
    <row r="11">
      <c r="A11" s="8" t="n"/>
      <c r="B11" s="9" t="n"/>
      <c r="C11" s="9" t="n"/>
      <c r="D11" s="9" t="n"/>
      <c r="E11" s="9" t="n"/>
      <c r="F11" s="9" t="n"/>
      <c r="G11" s="13" t="n"/>
      <c r="H11" s="14" t="n"/>
      <c r="I11" s="15">
        <f>IF(OR(G11="",H11=""),"",ROUND(G11*H11,2))</f>
        <v/>
      </c>
      <c r="J11" s="9" t="n"/>
      <c r="K11" s="9" t="n"/>
      <c r="L11" s="12">
        <f>IF(A11="","",YEAR(A11))</f>
        <v/>
      </c>
      <c r="M11" s="12">
        <f>IF(A11="","",ROUNDUP(MONTH(A11)/3,0))</f>
        <v/>
      </c>
    </row>
    <row r="12">
      <c r="A12" s="8" t="n"/>
      <c r="B12" s="9" t="n"/>
      <c r="C12" s="9" t="n"/>
      <c r="D12" s="9" t="n"/>
      <c r="E12" s="9" t="n"/>
      <c r="F12" s="9" t="n"/>
      <c r="G12" s="13" t="n"/>
      <c r="H12" s="14" t="n"/>
      <c r="I12" s="15">
        <f>IF(OR(G12="",H12=""),"",ROUND(G12*H12,2))</f>
        <v/>
      </c>
      <c r="J12" s="9" t="n"/>
      <c r="K12" s="9" t="n"/>
      <c r="L12" s="12">
        <f>IF(A12="","",YEAR(A12))</f>
        <v/>
      </c>
      <c r="M12" s="12">
        <f>IF(A12="","",ROUNDUP(MONTH(A12)/3,0))</f>
        <v/>
      </c>
    </row>
    <row r="13">
      <c r="A13" s="8" t="n"/>
      <c r="B13" s="9" t="n"/>
      <c r="C13" s="9" t="n"/>
      <c r="D13" s="9" t="n"/>
      <c r="E13" s="9" t="n"/>
      <c r="F13" s="9" t="n"/>
      <c r="G13" s="13" t="n"/>
      <c r="H13" s="14" t="n"/>
      <c r="I13" s="15">
        <f>IF(OR(G13="",H13=""),"",ROUND(G13*H13,2))</f>
        <v/>
      </c>
      <c r="J13" s="9" t="n"/>
      <c r="K13" s="9" t="n"/>
      <c r="L13" s="12">
        <f>IF(A13="","",YEAR(A13))</f>
        <v/>
      </c>
      <c r="M13" s="12">
        <f>IF(A13="","",ROUNDUP(MONTH(A13)/3,0))</f>
        <v/>
      </c>
    </row>
    <row r="14">
      <c r="A14" s="8" t="n"/>
      <c r="B14" s="9" t="n"/>
      <c r="C14" s="9" t="n"/>
      <c r="D14" s="9" t="n"/>
      <c r="E14" s="9" t="n"/>
      <c r="F14" s="9" t="n"/>
      <c r="G14" s="13" t="n"/>
      <c r="H14" s="14" t="n"/>
      <c r="I14" s="15">
        <f>IF(OR(G14="",H14=""),"",ROUND(G14*H14,2))</f>
        <v/>
      </c>
      <c r="J14" s="9" t="n"/>
      <c r="K14" s="9" t="n"/>
      <c r="L14" s="12">
        <f>IF(A14="","",YEAR(A14))</f>
        <v/>
      </c>
      <c r="M14" s="12">
        <f>IF(A14="","",ROUNDUP(MONTH(A14)/3,0))</f>
        <v/>
      </c>
    </row>
    <row r="15">
      <c r="A15" s="8" t="n"/>
      <c r="B15" s="9" t="n"/>
      <c r="C15" s="9" t="n"/>
      <c r="D15" s="9" t="n"/>
      <c r="E15" s="9" t="n"/>
      <c r="F15" s="9" t="n"/>
      <c r="G15" s="13" t="n"/>
      <c r="H15" s="14" t="n"/>
      <c r="I15" s="15">
        <f>IF(OR(G15="",H15=""),"",ROUND(G15*H15,2))</f>
        <v/>
      </c>
      <c r="J15" s="9" t="n"/>
      <c r="K15" s="9" t="n"/>
      <c r="L15" s="12">
        <f>IF(A15="","",YEAR(A15))</f>
        <v/>
      </c>
      <c r="M15" s="12">
        <f>IF(A15="","",ROUNDUP(MONTH(A15)/3,0))</f>
        <v/>
      </c>
    </row>
    <row r="16">
      <c r="A16" s="8" t="n"/>
      <c r="B16" s="9" t="n"/>
      <c r="C16" s="9" t="n"/>
      <c r="D16" s="9" t="n"/>
      <c r="E16" s="9" t="n"/>
      <c r="F16" s="9" t="n"/>
      <c r="G16" s="13" t="n"/>
      <c r="H16" s="14" t="n"/>
      <c r="I16" s="15">
        <f>IF(OR(G16="",H16=""),"",ROUND(G16*H16,2))</f>
        <v/>
      </c>
      <c r="J16" s="9" t="n"/>
      <c r="K16" s="9" t="n"/>
      <c r="L16" s="12">
        <f>IF(A16="","",YEAR(A16))</f>
        <v/>
      </c>
      <c r="M16" s="12">
        <f>IF(A16="","",ROUNDUP(MONTH(A16)/3,0))</f>
        <v/>
      </c>
    </row>
    <row r="17">
      <c r="A17" s="8" t="n"/>
      <c r="B17" s="9" t="n"/>
      <c r="C17" s="9" t="n"/>
      <c r="D17" s="9" t="n"/>
      <c r="E17" s="9" t="n"/>
      <c r="F17" s="9" t="n"/>
      <c r="G17" s="13" t="n"/>
      <c r="H17" s="14" t="n"/>
      <c r="I17" s="15">
        <f>IF(OR(G17="",H17=""),"",ROUND(G17*H17,2))</f>
        <v/>
      </c>
      <c r="J17" s="9" t="n"/>
      <c r="K17" s="9" t="n"/>
      <c r="L17" s="12">
        <f>IF(A17="","",YEAR(A17))</f>
        <v/>
      </c>
      <c r="M17" s="12">
        <f>IF(A17="","",ROUNDUP(MONTH(A17)/3,0))</f>
        <v/>
      </c>
    </row>
    <row r="18">
      <c r="A18" s="8" t="n"/>
      <c r="B18" s="9" t="n"/>
      <c r="C18" s="9" t="n"/>
      <c r="D18" s="9" t="n"/>
      <c r="E18" s="9" t="n"/>
      <c r="F18" s="9" t="n"/>
      <c r="G18" s="13" t="n"/>
      <c r="H18" s="14" t="n"/>
      <c r="I18" s="15">
        <f>IF(OR(G18="",H18=""),"",ROUND(G18*H18,2))</f>
        <v/>
      </c>
      <c r="J18" s="9" t="n"/>
      <c r="K18" s="9" t="n"/>
      <c r="L18" s="12">
        <f>IF(A18="","",YEAR(A18))</f>
        <v/>
      </c>
      <c r="M18" s="12">
        <f>IF(A18="","",ROUNDUP(MONTH(A18)/3,0))</f>
        <v/>
      </c>
    </row>
    <row r="19">
      <c r="A19" s="8" t="n"/>
      <c r="B19" s="9" t="n"/>
      <c r="C19" s="9" t="n"/>
      <c r="D19" s="9" t="n"/>
      <c r="E19" s="9" t="n"/>
      <c r="F19" s="9" t="n"/>
      <c r="G19" s="13" t="n"/>
      <c r="H19" s="14" t="n"/>
      <c r="I19" s="15">
        <f>IF(OR(G19="",H19=""),"",ROUND(G19*H19,2))</f>
        <v/>
      </c>
      <c r="J19" s="9" t="n"/>
      <c r="K19" s="9" t="n"/>
      <c r="L19" s="12">
        <f>IF(A19="","",YEAR(A19))</f>
        <v/>
      </c>
      <c r="M19" s="12">
        <f>IF(A19="","",ROUNDUP(MONTH(A19)/3,0))</f>
        <v/>
      </c>
    </row>
    <row r="20">
      <c r="A20" s="8" t="n"/>
      <c r="B20" s="9" t="n"/>
      <c r="C20" s="9" t="n"/>
      <c r="D20" s="9" t="n"/>
      <c r="E20" s="9" t="n"/>
      <c r="F20" s="9" t="n"/>
      <c r="G20" s="13" t="n"/>
      <c r="H20" s="14" t="n"/>
      <c r="I20" s="15">
        <f>IF(OR(G20="",H20=""),"",ROUND(G20*H20,2))</f>
        <v/>
      </c>
      <c r="J20" s="9" t="n"/>
      <c r="K20" s="9" t="n"/>
      <c r="L20" s="12">
        <f>IF(A20="","",YEAR(A20))</f>
        <v/>
      </c>
      <c r="M20" s="12">
        <f>IF(A20="","",ROUNDUP(MONTH(A20)/3,0))</f>
        <v/>
      </c>
    </row>
    <row r="21">
      <c r="A21" s="8" t="n"/>
      <c r="B21" s="9" t="n"/>
      <c r="C21" s="9" t="n"/>
      <c r="D21" s="9" t="n"/>
      <c r="E21" s="9" t="n"/>
      <c r="F21" s="9" t="n"/>
      <c r="G21" s="13" t="n"/>
      <c r="H21" s="14" t="n"/>
      <c r="I21" s="15">
        <f>IF(OR(G21="",H21=""),"",ROUND(G21*H21,2))</f>
        <v/>
      </c>
      <c r="J21" s="9" t="n"/>
      <c r="K21" s="9" t="n"/>
      <c r="L21" s="12">
        <f>IF(A21="","",YEAR(A21))</f>
        <v/>
      </c>
      <c r="M21" s="12">
        <f>IF(A21="","",ROUNDUP(MONTH(A21)/3,0))</f>
        <v/>
      </c>
    </row>
    <row r="22">
      <c r="A22" s="8" t="n"/>
      <c r="B22" s="9" t="n"/>
      <c r="C22" s="9" t="n"/>
      <c r="D22" s="9" t="n"/>
      <c r="E22" s="9" t="n"/>
      <c r="F22" s="9" t="n"/>
      <c r="G22" s="13" t="n"/>
      <c r="H22" s="14" t="n"/>
      <c r="I22" s="15">
        <f>IF(OR(G22="",H22=""),"",ROUND(G22*H22,2))</f>
        <v/>
      </c>
      <c r="J22" s="9" t="n"/>
      <c r="K22" s="9" t="n"/>
      <c r="L22" s="12">
        <f>IF(A22="","",YEAR(A22))</f>
        <v/>
      </c>
      <c r="M22" s="12">
        <f>IF(A22="","",ROUNDUP(MONTH(A22)/3,0))</f>
        <v/>
      </c>
    </row>
    <row r="23">
      <c r="A23" s="8" t="n"/>
      <c r="B23" s="9" t="n"/>
      <c r="C23" s="9" t="n"/>
      <c r="D23" s="9" t="n"/>
      <c r="E23" s="9" t="n"/>
      <c r="F23" s="9" t="n"/>
      <c r="G23" s="13" t="n"/>
      <c r="H23" s="14" t="n"/>
      <c r="I23" s="15">
        <f>IF(OR(G23="",H23=""),"",ROUND(G23*H23,2))</f>
        <v/>
      </c>
      <c r="J23" s="9" t="n"/>
      <c r="K23" s="9" t="n"/>
      <c r="L23" s="12">
        <f>IF(A23="","",YEAR(A23))</f>
        <v/>
      </c>
      <c r="M23" s="12">
        <f>IF(A23="","",ROUNDUP(MONTH(A23)/3,0))</f>
        <v/>
      </c>
    </row>
    <row r="24">
      <c r="A24" s="8" t="n"/>
      <c r="B24" s="9" t="n"/>
      <c r="C24" s="9" t="n"/>
      <c r="D24" s="9" t="n"/>
      <c r="E24" s="9" t="n"/>
      <c r="F24" s="9" t="n"/>
      <c r="G24" s="13" t="n"/>
      <c r="H24" s="14" t="n"/>
      <c r="I24" s="15">
        <f>IF(OR(G24="",H24=""),"",ROUND(G24*H24,2))</f>
        <v/>
      </c>
      <c r="J24" s="9" t="n"/>
      <c r="K24" s="9" t="n"/>
      <c r="L24" s="12">
        <f>IF(A24="","",YEAR(A24))</f>
        <v/>
      </c>
      <c r="M24" s="12">
        <f>IF(A24="","",ROUNDUP(MONTH(A24)/3,0))</f>
        <v/>
      </c>
    </row>
    <row r="25">
      <c r="A25" s="8" t="n"/>
      <c r="B25" s="9" t="n"/>
      <c r="C25" s="9" t="n"/>
      <c r="D25" s="9" t="n"/>
      <c r="E25" s="9" t="n"/>
      <c r="F25" s="9" t="n"/>
      <c r="G25" s="13" t="n"/>
      <c r="H25" s="14" t="n"/>
      <c r="I25" s="15">
        <f>IF(OR(G25="",H25=""),"",ROUND(G25*H25,2))</f>
        <v/>
      </c>
      <c r="J25" s="9" t="n"/>
      <c r="K25" s="9" t="n"/>
      <c r="L25" s="12">
        <f>IF(A25="","",YEAR(A25))</f>
        <v/>
      </c>
      <c r="M25" s="12">
        <f>IF(A25="","",ROUNDUP(MONTH(A25)/3,0))</f>
        <v/>
      </c>
    </row>
    <row r="26">
      <c r="A26" s="8" t="n"/>
      <c r="B26" s="9" t="n"/>
      <c r="C26" s="9" t="n"/>
      <c r="D26" s="9" t="n"/>
      <c r="E26" s="9" t="n"/>
      <c r="F26" s="9" t="n"/>
      <c r="G26" s="13" t="n"/>
      <c r="H26" s="14" t="n"/>
      <c r="I26" s="15">
        <f>IF(OR(G26="",H26=""),"",ROUND(G26*H26,2))</f>
        <v/>
      </c>
      <c r="J26" s="9" t="n"/>
      <c r="K26" s="9" t="n"/>
      <c r="L26" s="12">
        <f>IF(A26="","",YEAR(A26))</f>
        <v/>
      </c>
      <c r="M26" s="12">
        <f>IF(A26="","",ROUNDUP(MONTH(A26)/3,0))</f>
        <v/>
      </c>
    </row>
    <row r="27">
      <c r="A27" s="8" t="n"/>
      <c r="B27" s="9" t="n"/>
      <c r="C27" s="9" t="n"/>
      <c r="D27" s="9" t="n"/>
      <c r="E27" s="9" t="n"/>
      <c r="F27" s="9" t="n"/>
      <c r="G27" s="13" t="n"/>
      <c r="H27" s="14" t="n"/>
      <c r="I27" s="15">
        <f>IF(OR(G27="",H27=""),"",ROUND(G27*H27,2))</f>
        <v/>
      </c>
      <c r="J27" s="9" t="n"/>
      <c r="K27" s="9" t="n"/>
      <c r="L27" s="12">
        <f>IF(A27="","",YEAR(A27))</f>
        <v/>
      </c>
      <c r="M27" s="12">
        <f>IF(A27="","",ROUNDUP(MONTH(A27)/3,0))</f>
        <v/>
      </c>
    </row>
    <row r="28">
      <c r="A28" s="8" t="n"/>
      <c r="B28" s="9" t="n"/>
      <c r="C28" s="9" t="n"/>
      <c r="D28" s="9" t="n"/>
      <c r="E28" s="9" t="n"/>
      <c r="F28" s="9" t="n"/>
      <c r="G28" s="13" t="n"/>
      <c r="H28" s="14" t="n"/>
      <c r="I28" s="15">
        <f>IF(OR(G28="",H28=""),"",ROUND(G28*H28,2))</f>
        <v/>
      </c>
      <c r="J28" s="9" t="n"/>
      <c r="K28" s="9" t="n"/>
      <c r="L28" s="12">
        <f>IF(A28="","",YEAR(A28))</f>
        <v/>
      </c>
      <c r="M28" s="12">
        <f>IF(A28="","",ROUNDUP(MONTH(A28)/3,0))</f>
        <v/>
      </c>
    </row>
    <row r="29">
      <c r="A29" s="8" t="n"/>
      <c r="B29" s="9" t="n"/>
      <c r="C29" s="9" t="n"/>
      <c r="D29" s="9" t="n"/>
      <c r="E29" s="9" t="n"/>
      <c r="F29" s="9" t="n"/>
      <c r="G29" s="13" t="n"/>
      <c r="H29" s="14" t="n"/>
      <c r="I29" s="15">
        <f>IF(OR(G29="",H29=""),"",ROUND(G29*H29,2))</f>
        <v/>
      </c>
      <c r="J29" s="9" t="n"/>
      <c r="K29" s="9" t="n"/>
      <c r="L29" s="12">
        <f>IF(A29="","",YEAR(A29))</f>
        <v/>
      </c>
      <c r="M29" s="12">
        <f>IF(A29="","",ROUNDUP(MONTH(A29)/3,0))</f>
        <v/>
      </c>
    </row>
    <row r="30">
      <c r="A30" s="8" t="n"/>
      <c r="B30" s="9" t="n"/>
      <c r="C30" s="9" t="n"/>
      <c r="D30" s="9" t="n"/>
      <c r="E30" s="9" t="n"/>
      <c r="F30" s="9" t="n"/>
      <c r="G30" s="13" t="n"/>
      <c r="H30" s="14" t="n"/>
      <c r="I30" s="15">
        <f>IF(OR(G30="",H30=""),"",ROUND(G30*H30,2))</f>
        <v/>
      </c>
      <c r="J30" s="9" t="n"/>
      <c r="K30" s="9" t="n"/>
      <c r="L30" s="12">
        <f>IF(A30="","",YEAR(A30))</f>
        <v/>
      </c>
      <c r="M30" s="12">
        <f>IF(A30="","",ROUNDUP(MONTH(A30)/3,0))</f>
        <v/>
      </c>
    </row>
    <row r="31">
      <c r="A31" s="8" t="n"/>
      <c r="B31" s="9" t="n"/>
      <c r="C31" s="9" t="n"/>
      <c r="D31" s="9" t="n"/>
      <c r="E31" s="9" t="n"/>
      <c r="F31" s="9" t="n"/>
      <c r="G31" s="13" t="n"/>
      <c r="H31" s="14" t="n"/>
      <c r="I31" s="15">
        <f>IF(OR(G31="",H31=""),"",ROUND(G31*H31,2))</f>
        <v/>
      </c>
      <c r="J31" s="9" t="n"/>
      <c r="K31" s="9" t="n"/>
      <c r="L31" s="12">
        <f>IF(A31="","",YEAR(A31))</f>
        <v/>
      </c>
      <c r="M31" s="12">
        <f>IF(A31="","",ROUNDUP(MONTH(A31)/3,0))</f>
        <v/>
      </c>
    </row>
    <row r="32">
      <c r="A32" s="8" t="n"/>
      <c r="B32" s="9" t="n"/>
      <c r="C32" s="9" t="n"/>
      <c r="D32" s="9" t="n"/>
      <c r="E32" s="9" t="n"/>
      <c r="F32" s="9" t="n"/>
      <c r="G32" s="13" t="n"/>
      <c r="H32" s="14" t="n"/>
      <c r="I32" s="15">
        <f>IF(OR(G32="",H32=""),"",ROUND(G32*H32,2))</f>
        <v/>
      </c>
      <c r="J32" s="9" t="n"/>
      <c r="K32" s="9" t="n"/>
      <c r="L32" s="12">
        <f>IF(A32="","",YEAR(A32))</f>
        <v/>
      </c>
      <c r="M32" s="12">
        <f>IF(A32="","",ROUNDUP(MONTH(A32)/3,0))</f>
        <v/>
      </c>
    </row>
    <row r="33">
      <c r="A33" s="8" t="n"/>
      <c r="B33" s="9" t="n"/>
      <c r="C33" s="9" t="n"/>
      <c r="D33" s="9" t="n"/>
      <c r="E33" s="9" t="n"/>
      <c r="F33" s="9" t="n"/>
      <c r="G33" s="13" t="n"/>
      <c r="H33" s="14" t="n"/>
      <c r="I33" s="15">
        <f>IF(OR(G33="",H33=""),"",ROUND(G33*H33,2))</f>
        <v/>
      </c>
      <c r="J33" s="9" t="n"/>
      <c r="K33" s="9" t="n"/>
      <c r="L33" s="12">
        <f>IF(A33="","",YEAR(A33))</f>
        <v/>
      </c>
      <c r="M33" s="12">
        <f>IF(A33="","",ROUNDUP(MONTH(A33)/3,0))</f>
        <v/>
      </c>
    </row>
    <row r="34">
      <c r="A34" s="8" t="n"/>
      <c r="B34" s="9" t="n"/>
      <c r="C34" s="9" t="n"/>
      <c r="D34" s="9" t="n"/>
      <c r="E34" s="9" t="n"/>
      <c r="F34" s="9" t="n"/>
      <c r="G34" s="13" t="n"/>
      <c r="H34" s="14" t="n"/>
      <c r="I34" s="15">
        <f>IF(OR(G34="",H34=""),"",ROUND(G34*H34,2))</f>
        <v/>
      </c>
      <c r="J34" s="9" t="n"/>
      <c r="K34" s="9" t="n"/>
      <c r="L34" s="12">
        <f>IF(A34="","",YEAR(A34))</f>
        <v/>
      </c>
      <c r="M34" s="12">
        <f>IF(A34="","",ROUNDUP(MONTH(A34)/3,0))</f>
        <v/>
      </c>
    </row>
    <row r="35">
      <c r="A35" s="8" t="n"/>
      <c r="B35" s="9" t="n"/>
      <c r="C35" s="9" t="n"/>
      <c r="D35" s="9" t="n"/>
      <c r="E35" s="9" t="n"/>
      <c r="F35" s="9" t="n"/>
      <c r="G35" s="13" t="n"/>
      <c r="H35" s="14" t="n"/>
      <c r="I35" s="15">
        <f>IF(OR(G35="",H35=""),"",ROUND(G35*H35,2))</f>
        <v/>
      </c>
      <c r="J35" s="9" t="n"/>
      <c r="K35" s="9" t="n"/>
      <c r="L35" s="12">
        <f>IF(A35="","",YEAR(A35))</f>
        <v/>
      </c>
      <c r="M35" s="12">
        <f>IF(A35="","",ROUNDUP(MONTH(A35)/3,0))</f>
        <v/>
      </c>
    </row>
    <row r="36">
      <c r="A36" s="8" t="n"/>
      <c r="B36" s="9" t="n"/>
      <c r="C36" s="9" t="n"/>
      <c r="D36" s="9" t="n"/>
      <c r="E36" s="9" t="n"/>
      <c r="F36" s="9" t="n"/>
      <c r="G36" s="13" t="n"/>
      <c r="H36" s="14" t="n"/>
      <c r="I36" s="15">
        <f>IF(OR(G36="",H36=""),"",ROUND(G36*H36,2))</f>
        <v/>
      </c>
      <c r="J36" s="9" t="n"/>
      <c r="K36" s="9" t="n"/>
      <c r="L36" s="12">
        <f>IF(A36="","",YEAR(A36))</f>
        <v/>
      </c>
      <c r="M36" s="12">
        <f>IF(A36="","",ROUNDUP(MONTH(A36)/3,0))</f>
        <v/>
      </c>
    </row>
    <row r="37">
      <c r="A37" s="8" t="n"/>
      <c r="B37" s="9" t="n"/>
      <c r="C37" s="9" t="n"/>
      <c r="D37" s="9" t="n"/>
      <c r="E37" s="9" t="n"/>
      <c r="F37" s="9" t="n"/>
      <c r="G37" s="13" t="n"/>
      <c r="H37" s="14" t="n"/>
      <c r="I37" s="15">
        <f>IF(OR(G37="",H37=""),"",ROUND(G37*H37,2))</f>
        <v/>
      </c>
      <c r="J37" s="9" t="n"/>
      <c r="K37" s="9" t="n"/>
      <c r="L37" s="12">
        <f>IF(A37="","",YEAR(A37))</f>
        <v/>
      </c>
      <c r="M37" s="12">
        <f>IF(A37="","",ROUNDUP(MONTH(A37)/3,0))</f>
        <v/>
      </c>
    </row>
    <row r="38">
      <c r="A38" s="8" t="n"/>
      <c r="B38" s="9" t="n"/>
      <c r="C38" s="9" t="n"/>
      <c r="D38" s="9" t="n"/>
      <c r="E38" s="9" t="n"/>
      <c r="F38" s="9" t="n"/>
      <c r="G38" s="13" t="n"/>
      <c r="H38" s="14" t="n"/>
      <c r="I38" s="15">
        <f>IF(OR(G38="",H38=""),"",ROUND(G38*H38,2))</f>
        <v/>
      </c>
      <c r="J38" s="9" t="n"/>
      <c r="K38" s="9" t="n"/>
      <c r="L38" s="12">
        <f>IF(A38="","",YEAR(A38))</f>
        <v/>
      </c>
      <c r="M38" s="12">
        <f>IF(A38="","",ROUNDUP(MONTH(A38)/3,0))</f>
        <v/>
      </c>
    </row>
    <row r="39">
      <c r="A39" s="8" t="n"/>
      <c r="B39" s="9" t="n"/>
      <c r="C39" s="9" t="n"/>
      <c r="D39" s="9" t="n"/>
      <c r="E39" s="9" t="n"/>
      <c r="F39" s="9" t="n"/>
      <c r="G39" s="13" t="n"/>
      <c r="H39" s="14" t="n"/>
      <c r="I39" s="15">
        <f>IF(OR(G39="",H39=""),"",ROUND(G39*H39,2))</f>
        <v/>
      </c>
      <c r="J39" s="9" t="n"/>
      <c r="K39" s="9" t="n"/>
      <c r="L39" s="12">
        <f>IF(A39="","",YEAR(A39))</f>
        <v/>
      </c>
      <c r="M39" s="12">
        <f>IF(A39="","",ROUNDUP(MONTH(A39)/3,0))</f>
        <v/>
      </c>
    </row>
    <row r="40">
      <c r="A40" s="8" t="n"/>
      <c r="B40" s="9" t="n"/>
      <c r="C40" s="9" t="n"/>
      <c r="D40" s="9" t="n"/>
      <c r="E40" s="9" t="n"/>
      <c r="F40" s="9" t="n"/>
      <c r="G40" s="13" t="n"/>
      <c r="H40" s="14" t="n"/>
      <c r="I40" s="15">
        <f>IF(OR(G40="",H40=""),"",ROUND(G40*H40,2))</f>
        <v/>
      </c>
      <c r="J40" s="9" t="n"/>
      <c r="K40" s="9" t="n"/>
      <c r="L40" s="12">
        <f>IF(A40="","",YEAR(A40))</f>
        <v/>
      </c>
      <c r="M40" s="12">
        <f>IF(A40="","",ROUNDUP(MONTH(A40)/3,0))</f>
        <v/>
      </c>
    </row>
    <row r="41">
      <c r="A41" s="8" t="n"/>
      <c r="B41" s="9" t="n"/>
      <c r="C41" s="9" t="n"/>
      <c r="D41" s="9" t="n"/>
      <c r="E41" s="9" t="n"/>
      <c r="F41" s="9" t="n"/>
      <c r="G41" s="13" t="n"/>
      <c r="H41" s="14" t="n"/>
      <c r="I41" s="15">
        <f>IF(OR(G41="",H41=""),"",ROUND(G41*H41,2))</f>
        <v/>
      </c>
      <c r="J41" s="9" t="n"/>
      <c r="K41" s="9" t="n"/>
      <c r="L41" s="12">
        <f>IF(A41="","",YEAR(A41))</f>
        <v/>
      </c>
      <c r="M41" s="12">
        <f>IF(A41="","",ROUNDUP(MONTH(A41)/3,0))</f>
        <v/>
      </c>
    </row>
    <row r="42">
      <c r="A42" s="8" t="n"/>
      <c r="B42" s="9" t="n"/>
      <c r="C42" s="9" t="n"/>
      <c r="D42" s="9" t="n"/>
      <c r="E42" s="9" t="n"/>
      <c r="F42" s="9" t="n"/>
      <c r="G42" s="13" t="n"/>
      <c r="H42" s="14" t="n"/>
      <c r="I42" s="15">
        <f>IF(OR(G42="",H42=""),"",ROUND(G42*H42,2))</f>
        <v/>
      </c>
      <c r="J42" s="9" t="n"/>
      <c r="K42" s="9" t="n"/>
      <c r="L42" s="12">
        <f>IF(A42="","",YEAR(A42))</f>
        <v/>
      </c>
      <c r="M42" s="12">
        <f>IF(A42="","",ROUNDUP(MONTH(A42)/3,0))</f>
        <v/>
      </c>
    </row>
    <row r="43">
      <c r="A43" s="8" t="n"/>
      <c r="B43" s="9" t="n"/>
      <c r="C43" s="9" t="n"/>
      <c r="D43" s="9" t="n"/>
      <c r="E43" s="9" t="n"/>
      <c r="F43" s="9" t="n"/>
      <c r="G43" s="13" t="n"/>
      <c r="H43" s="14" t="n"/>
      <c r="I43" s="15">
        <f>IF(OR(G43="",H43=""),"",ROUND(G43*H43,2))</f>
        <v/>
      </c>
      <c r="J43" s="9" t="n"/>
      <c r="K43" s="9" t="n"/>
      <c r="L43" s="12">
        <f>IF(A43="","",YEAR(A43))</f>
        <v/>
      </c>
      <c r="M43" s="12">
        <f>IF(A43="","",ROUNDUP(MONTH(A43)/3,0))</f>
        <v/>
      </c>
    </row>
    <row r="44">
      <c r="A44" s="8" t="n"/>
      <c r="B44" s="9" t="n"/>
      <c r="C44" s="9" t="n"/>
      <c r="D44" s="9" t="n"/>
      <c r="E44" s="9" t="n"/>
      <c r="F44" s="9" t="n"/>
      <c r="G44" s="13" t="n"/>
      <c r="H44" s="14" t="n"/>
      <c r="I44" s="15">
        <f>IF(OR(G44="",H44=""),"",ROUND(G44*H44,2))</f>
        <v/>
      </c>
      <c r="J44" s="9" t="n"/>
      <c r="K44" s="9" t="n"/>
      <c r="L44" s="12">
        <f>IF(A44="","",YEAR(A44))</f>
        <v/>
      </c>
      <c r="M44" s="12">
        <f>IF(A44="","",ROUNDUP(MONTH(A44)/3,0))</f>
        <v/>
      </c>
    </row>
    <row r="45">
      <c r="A45" s="8" t="n"/>
      <c r="B45" s="9" t="n"/>
      <c r="C45" s="9" t="n"/>
      <c r="D45" s="9" t="n"/>
      <c r="E45" s="9" t="n"/>
      <c r="F45" s="9" t="n"/>
      <c r="G45" s="13" t="n"/>
      <c r="H45" s="14" t="n"/>
      <c r="I45" s="15">
        <f>IF(OR(G45="",H45=""),"",ROUND(G45*H45,2))</f>
        <v/>
      </c>
      <c r="J45" s="9" t="n"/>
      <c r="K45" s="9" t="n"/>
      <c r="L45" s="12">
        <f>IF(A45="","",YEAR(A45))</f>
        <v/>
      </c>
      <c r="M45" s="12">
        <f>IF(A45="","",ROUNDUP(MONTH(A45)/3,0))</f>
        <v/>
      </c>
    </row>
    <row r="46">
      <c r="A46" s="8" t="n"/>
      <c r="B46" s="9" t="n"/>
      <c r="C46" s="9" t="n"/>
      <c r="D46" s="9" t="n"/>
      <c r="E46" s="9" t="n"/>
      <c r="F46" s="9" t="n"/>
      <c r="G46" s="13" t="n"/>
      <c r="H46" s="14" t="n"/>
      <c r="I46" s="15">
        <f>IF(OR(G46="",H46=""),"",ROUND(G46*H46,2))</f>
        <v/>
      </c>
      <c r="J46" s="9" t="n"/>
      <c r="K46" s="9" t="n"/>
      <c r="L46" s="12">
        <f>IF(A46="","",YEAR(A46))</f>
        <v/>
      </c>
      <c r="M46" s="12">
        <f>IF(A46="","",ROUNDUP(MONTH(A46)/3,0))</f>
        <v/>
      </c>
    </row>
    <row r="47">
      <c r="A47" s="8" t="n"/>
      <c r="B47" s="9" t="n"/>
      <c r="C47" s="9" t="n"/>
      <c r="D47" s="9" t="n"/>
      <c r="E47" s="9" t="n"/>
      <c r="F47" s="9" t="n"/>
      <c r="G47" s="13" t="n"/>
      <c r="H47" s="14" t="n"/>
      <c r="I47" s="15">
        <f>IF(OR(G47="",H47=""),"",ROUND(G47*H47,2))</f>
        <v/>
      </c>
      <c r="J47" s="9" t="n"/>
      <c r="K47" s="9" t="n"/>
      <c r="L47" s="12">
        <f>IF(A47="","",YEAR(A47))</f>
        <v/>
      </c>
      <c r="M47" s="12">
        <f>IF(A47="","",ROUNDUP(MONTH(A47)/3,0))</f>
        <v/>
      </c>
    </row>
    <row r="48">
      <c r="A48" s="8" t="n"/>
      <c r="B48" s="9" t="n"/>
      <c r="C48" s="9" t="n"/>
      <c r="D48" s="9" t="n"/>
      <c r="E48" s="9" t="n"/>
      <c r="F48" s="9" t="n"/>
      <c r="G48" s="13" t="n"/>
      <c r="H48" s="14" t="n"/>
      <c r="I48" s="15">
        <f>IF(OR(G48="",H48=""),"",ROUND(G48*H48,2))</f>
        <v/>
      </c>
      <c r="J48" s="9" t="n"/>
      <c r="K48" s="9" t="n"/>
      <c r="L48" s="12">
        <f>IF(A48="","",YEAR(A48))</f>
        <v/>
      </c>
      <c r="M48" s="12">
        <f>IF(A48="","",ROUNDUP(MONTH(A48)/3,0))</f>
        <v/>
      </c>
    </row>
    <row r="49">
      <c r="A49" s="8" t="n"/>
      <c r="B49" s="9" t="n"/>
      <c r="C49" s="9" t="n"/>
      <c r="D49" s="9" t="n"/>
      <c r="E49" s="9" t="n"/>
      <c r="F49" s="9" t="n"/>
      <c r="G49" s="13" t="n"/>
      <c r="H49" s="14" t="n"/>
      <c r="I49" s="15">
        <f>IF(OR(G49="",H49=""),"",ROUND(G49*H49,2))</f>
        <v/>
      </c>
      <c r="J49" s="9" t="n"/>
      <c r="K49" s="9" t="n"/>
      <c r="L49" s="12">
        <f>IF(A49="","",YEAR(A49))</f>
        <v/>
      </c>
      <c r="M49" s="12">
        <f>IF(A49="","",ROUNDUP(MONTH(A49)/3,0))</f>
        <v/>
      </c>
    </row>
    <row r="50">
      <c r="A50" s="8" t="n"/>
      <c r="B50" s="9" t="n"/>
      <c r="C50" s="9" t="n"/>
      <c r="D50" s="9" t="n"/>
      <c r="E50" s="9" t="n"/>
      <c r="F50" s="9" t="n"/>
      <c r="G50" s="13" t="n"/>
      <c r="H50" s="14" t="n"/>
      <c r="I50" s="15">
        <f>IF(OR(G50="",H50=""),"",ROUND(G50*H50,2))</f>
        <v/>
      </c>
      <c r="J50" s="9" t="n"/>
      <c r="K50" s="9" t="n"/>
      <c r="L50" s="12">
        <f>IF(A50="","",YEAR(A50))</f>
        <v/>
      </c>
      <c r="M50" s="12">
        <f>IF(A50="","",ROUNDUP(MONTH(A50)/3,0))</f>
        <v/>
      </c>
    </row>
    <row r="51">
      <c r="A51" s="8" t="n"/>
      <c r="B51" s="9" t="n"/>
      <c r="C51" s="9" t="n"/>
      <c r="D51" s="9" t="n"/>
      <c r="E51" s="9" t="n"/>
      <c r="F51" s="9" t="n"/>
      <c r="G51" s="13" t="n"/>
      <c r="H51" s="14" t="n"/>
      <c r="I51" s="15">
        <f>IF(OR(G51="",H51=""),"",ROUND(G51*H51,2))</f>
        <v/>
      </c>
      <c r="J51" s="9" t="n"/>
      <c r="K51" s="9" t="n"/>
      <c r="L51" s="12">
        <f>IF(A51="","",YEAR(A51))</f>
        <v/>
      </c>
      <c r="M51" s="12">
        <f>IF(A51="","",ROUNDUP(MONTH(A51)/3,0))</f>
        <v/>
      </c>
    </row>
    <row r="52">
      <c r="A52" s="8" t="n"/>
      <c r="B52" s="9" t="n"/>
      <c r="C52" s="9" t="n"/>
      <c r="D52" s="9" t="n"/>
      <c r="E52" s="9" t="n"/>
      <c r="F52" s="9" t="n"/>
      <c r="G52" s="13" t="n"/>
      <c r="H52" s="14" t="n"/>
      <c r="I52" s="15">
        <f>IF(OR(G52="",H52=""),"",ROUND(G52*H52,2))</f>
        <v/>
      </c>
      <c r="J52" s="9" t="n"/>
      <c r="K52" s="9" t="n"/>
      <c r="L52" s="12">
        <f>IF(A52="","",YEAR(A52))</f>
        <v/>
      </c>
      <c r="M52" s="12">
        <f>IF(A52="","",ROUNDUP(MONTH(A52)/3,0))</f>
        <v/>
      </c>
    </row>
    <row r="53">
      <c r="A53" s="8" t="n"/>
      <c r="B53" s="9" t="n"/>
      <c r="C53" s="9" t="n"/>
      <c r="D53" s="9" t="n"/>
      <c r="E53" s="9" t="n"/>
      <c r="F53" s="9" t="n"/>
      <c r="G53" s="13" t="n"/>
      <c r="H53" s="14" t="n"/>
      <c r="I53" s="15">
        <f>IF(OR(G53="",H53=""),"",ROUND(G53*H53,2))</f>
        <v/>
      </c>
      <c r="J53" s="9" t="n"/>
      <c r="K53" s="9" t="n"/>
      <c r="L53" s="12">
        <f>IF(A53="","",YEAR(A53))</f>
        <v/>
      </c>
      <c r="M53" s="12">
        <f>IF(A53="","",ROUNDUP(MONTH(A53)/3,0))</f>
        <v/>
      </c>
    </row>
    <row r="54">
      <c r="A54" s="8" t="n"/>
      <c r="B54" s="9" t="n"/>
      <c r="C54" s="9" t="n"/>
      <c r="D54" s="9" t="n"/>
      <c r="E54" s="9" t="n"/>
      <c r="F54" s="9" t="n"/>
      <c r="G54" s="13" t="n"/>
      <c r="H54" s="14" t="n"/>
      <c r="I54" s="15">
        <f>IF(OR(G54="",H54=""),"",ROUND(G54*H54,2))</f>
        <v/>
      </c>
      <c r="J54" s="9" t="n"/>
      <c r="K54" s="9" t="n"/>
      <c r="L54" s="12">
        <f>IF(A54="","",YEAR(A54))</f>
        <v/>
      </c>
      <c r="M54" s="12">
        <f>IF(A54="","",ROUNDUP(MONTH(A54)/3,0))</f>
        <v/>
      </c>
    </row>
    <row r="55">
      <c r="A55" s="8" t="n"/>
      <c r="B55" s="9" t="n"/>
      <c r="C55" s="9" t="n"/>
      <c r="D55" s="9" t="n"/>
      <c r="E55" s="9" t="n"/>
      <c r="F55" s="9" t="n"/>
      <c r="G55" s="13" t="n"/>
      <c r="H55" s="14" t="n"/>
      <c r="I55" s="15">
        <f>IF(OR(G55="",H55=""),"",ROUND(G55*H55,2))</f>
        <v/>
      </c>
      <c r="J55" s="9" t="n"/>
      <c r="K55" s="9" t="n"/>
      <c r="L55" s="12">
        <f>IF(A55="","",YEAR(A55))</f>
        <v/>
      </c>
      <c r="M55" s="12">
        <f>IF(A55="","",ROUNDUP(MONTH(A55)/3,0))</f>
        <v/>
      </c>
    </row>
    <row r="56">
      <c r="A56" s="8" t="n"/>
      <c r="B56" s="9" t="n"/>
      <c r="C56" s="9" t="n"/>
      <c r="D56" s="9" t="n"/>
      <c r="E56" s="9" t="n"/>
      <c r="F56" s="9" t="n"/>
      <c r="G56" s="13" t="n"/>
      <c r="H56" s="14" t="n"/>
      <c r="I56" s="15">
        <f>IF(OR(G56="",H56=""),"",ROUND(G56*H56,2))</f>
        <v/>
      </c>
      <c r="J56" s="9" t="n"/>
      <c r="K56" s="9" t="n"/>
      <c r="L56" s="12">
        <f>IF(A56="","",YEAR(A56))</f>
        <v/>
      </c>
      <c r="M56" s="12">
        <f>IF(A56="","",ROUNDUP(MONTH(A56)/3,0))</f>
        <v/>
      </c>
    </row>
    <row r="57">
      <c r="A57" s="8" t="n"/>
      <c r="B57" s="9" t="n"/>
      <c r="C57" s="9" t="n"/>
      <c r="D57" s="9" t="n"/>
      <c r="E57" s="9" t="n"/>
      <c r="F57" s="9" t="n"/>
      <c r="G57" s="13" t="n"/>
      <c r="H57" s="14" t="n"/>
      <c r="I57" s="15">
        <f>IF(OR(G57="",H57=""),"",ROUND(G57*H57,2))</f>
        <v/>
      </c>
      <c r="J57" s="9" t="n"/>
      <c r="K57" s="9" t="n"/>
      <c r="L57" s="12">
        <f>IF(A57="","",YEAR(A57))</f>
        <v/>
      </c>
      <c r="M57" s="12">
        <f>IF(A57="","",ROUNDUP(MONTH(A57)/3,0))</f>
        <v/>
      </c>
    </row>
    <row r="58">
      <c r="A58" s="8" t="n"/>
      <c r="B58" s="9" t="n"/>
      <c r="C58" s="9" t="n"/>
      <c r="D58" s="9" t="n"/>
      <c r="E58" s="9" t="n"/>
      <c r="F58" s="9" t="n"/>
      <c r="G58" s="13" t="n"/>
      <c r="H58" s="14" t="n"/>
      <c r="I58" s="15">
        <f>IF(OR(G58="",H58=""),"",ROUND(G58*H58,2))</f>
        <v/>
      </c>
      <c r="J58" s="9" t="n"/>
      <c r="K58" s="9" t="n"/>
      <c r="L58" s="12">
        <f>IF(A58="","",YEAR(A58))</f>
        <v/>
      </c>
      <c r="M58" s="12">
        <f>IF(A58="","",ROUNDUP(MONTH(A58)/3,0))</f>
        <v/>
      </c>
    </row>
    <row r="59">
      <c r="A59" s="8" t="n"/>
      <c r="B59" s="9" t="n"/>
      <c r="C59" s="9" t="n"/>
      <c r="D59" s="9" t="n"/>
      <c r="E59" s="9" t="n"/>
      <c r="F59" s="9" t="n"/>
      <c r="G59" s="13" t="n"/>
      <c r="H59" s="14" t="n"/>
      <c r="I59" s="15">
        <f>IF(OR(G59="",H59=""),"",ROUND(G59*H59,2))</f>
        <v/>
      </c>
      <c r="J59" s="9" t="n"/>
      <c r="K59" s="9" t="n"/>
      <c r="L59" s="12">
        <f>IF(A59="","",YEAR(A59))</f>
        <v/>
      </c>
      <c r="M59" s="12">
        <f>IF(A59="","",ROUNDUP(MONTH(A59)/3,0))</f>
        <v/>
      </c>
    </row>
    <row r="60">
      <c r="A60" s="8" t="n"/>
      <c r="B60" s="9" t="n"/>
      <c r="C60" s="9" t="n"/>
      <c r="D60" s="9" t="n"/>
      <c r="E60" s="9" t="n"/>
      <c r="F60" s="9" t="n"/>
      <c r="G60" s="13" t="n"/>
      <c r="H60" s="14" t="n"/>
      <c r="I60" s="15">
        <f>IF(OR(G60="",H60=""),"",ROUND(G60*H60,2))</f>
        <v/>
      </c>
      <c r="J60" s="9" t="n"/>
      <c r="K60" s="9" t="n"/>
      <c r="L60" s="12">
        <f>IF(A60="","",YEAR(A60))</f>
        <v/>
      </c>
      <c r="M60" s="12">
        <f>IF(A60="","",ROUNDUP(MONTH(A60)/3,0))</f>
        <v/>
      </c>
    </row>
    <row r="61">
      <c r="A61" s="8" t="n"/>
      <c r="B61" s="9" t="n"/>
      <c r="C61" s="9" t="n"/>
      <c r="D61" s="9" t="n"/>
      <c r="E61" s="9" t="n"/>
      <c r="F61" s="9" t="n"/>
      <c r="G61" s="13" t="n"/>
      <c r="H61" s="14" t="n"/>
      <c r="I61" s="15">
        <f>IF(OR(G61="",H61=""),"",ROUND(G61*H61,2))</f>
        <v/>
      </c>
      <c r="J61" s="9" t="n"/>
      <c r="K61" s="9" t="n"/>
      <c r="L61" s="12">
        <f>IF(A61="","",YEAR(A61))</f>
        <v/>
      </c>
      <c r="M61" s="12">
        <f>IF(A61="","",ROUNDUP(MONTH(A61)/3,0))</f>
        <v/>
      </c>
    </row>
    <row r="62">
      <c r="A62" s="8" t="n"/>
      <c r="B62" s="9" t="n"/>
      <c r="C62" s="9" t="n"/>
      <c r="D62" s="9" t="n"/>
      <c r="E62" s="9" t="n"/>
      <c r="F62" s="9" t="n"/>
      <c r="G62" s="13" t="n"/>
      <c r="H62" s="14" t="n"/>
      <c r="I62" s="15">
        <f>IF(OR(G62="",H62=""),"",ROUND(G62*H62,2))</f>
        <v/>
      </c>
      <c r="J62" s="9" t="n"/>
      <c r="K62" s="9" t="n"/>
      <c r="L62" s="12">
        <f>IF(A62="","",YEAR(A62))</f>
        <v/>
      </c>
      <c r="M62" s="12">
        <f>IF(A62="","",ROUNDUP(MONTH(A62)/3,0))</f>
        <v/>
      </c>
    </row>
    <row r="63">
      <c r="A63" s="8" t="n"/>
      <c r="B63" s="9" t="n"/>
      <c r="C63" s="9" t="n"/>
      <c r="D63" s="9" t="n"/>
      <c r="E63" s="9" t="n"/>
      <c r="F63" s="9" t="n"/>
      <c r="G63" s="13" t="n"/>
      <c r="H63" s="14" t="n"/>
      <c r="I63" s="15">
        <f>IF(OR(G63="",H63=""),"",ROUND(G63*H63,2))</f>
        <v/>
      </c>
      <c r="J63" s="9" t="n"/>
      <c r="K63" s="9" t="n"/>
      <c r="L63" s="12">
        <f>IF(A63="","",YEAR(A63))</f>
        <v/>
      </c>
      <c r="M63" s="12">
        <f>IF(A63="","",ROUNDUP(MONTH(A63)/3,0))</f>
        <v/>
      </c>
    </row>
    <row r="64">
      <c r="A64" s="8" t="n"/>
      <c r="B64" s="9" t="n"/>
      <c r="C64" s="9" t="n"/>
      <c r="D64" s="9" t="n"/>
      <c r="E64" s="9" t="n"/>
      <c r="F64" s="9" t="n"/>
      <c r="G64" s="13" t="n"/>
      <c r="H64" s="14" t="n"/>
      <c r="I64" s="15">
        <f>IF(OR(G64="",H64=""),"",ROUND(G64*H64,2))</f>
        <v/>
      </c>
      <c r="J64" s="9" t="n"/>
      <c r="K64" s="9" t="n"/>
      <c r="L64" s="12">
        <f>IF(A64="","",YEAR(A64))</f>
        <v/>
      </c>
      <c r="M64" s="12">
        <f>IF(A64="","",ROUNDUP(MONTH(A64)/3,0))</f>
        <v/>
      </c>
    </row>
    <row r="65">
      <c r="A65" s="8" t="n"/>
      <c r="B65" s="9" t="n"/>
      <c r="C65" s="9" t="n"/>
      <c r="D65" s="9" t="n"/>
      <c r="E65" s="9" t="n"/>
      <c r="F65" s="9" t="n"/>
      <c r="G65" s="13" t="n"/>
      <c r="H65" s="14" t="n"/>
      <c r="I65" s="15">
        <f>IF(OR(G65="",H65=""),"",ROUND(G65*H65,2))</f>
        <v/>
      </c>
      <c r="J65" s="9" t="n"/>
      <c r="K65" s="9" t="n"/>
      <c r="L65" s="12">
        <f>IF(A65="","",YEAR(A65))</f>
        <v/>
      </c>
      <c r="M65" s="12">
        <f>IF(A65="","",ROUNDUP(MONTH(A65)/3,0))</f>
        <v/>
      </c>
    </row>
    <row r="66">
      <c r="A66" s="8" t="n"/>
      <c r="B66" s="9" t="n"/>
      <c r="C66" s="9" t="n"/>
      <c r="D66" s="9" t="n"/>
      <c r="E66" s="9" t="n"/>
      <c r="F66" s="9" t="n"/>
      <c r="G66" s="13" t="n"/>
      <c r="H66" s="14" t="n"/>
      <c r="I66" s="15">
        <f>IF(OR(G66="",H66=""),"",ROUND(G66*H66,2))</f>
        <v/>
      </c>
      <c r="J66" s="9" t="n"/>
      <c r="K66" s="9" t="n"/>
      <c r="L66" s="12">
        <f>IF(A66="","",YEAR(A66))</f>
        <v/>
      </c>
      <c r="M66" s="12">
        <f>IF(A66="","",ROUNDUP(MONTH(A66)/3,0))</f>
        <v/>
      </c>
    </row>
    <row r="67">
      <c r="A67" s="8" t="n"/>
      <c r="B67" s="9" t="n"/>
      <c r="C67" s="9" t="n"/>
      <c r="D67" s="9" t="n"/>
      <c r="E67" s="9" t="n"/>
      <c r="F67" s="9" t="n"/>
      <c r="G67" s="13" t="n"/>
      <c r="H67" s="14" t="n"/>
      <c r="I67" s="15">
        <f>IF(OR(G67="",H67=""),"",ROUND(G67*H67,2))</f>
        <v/>
      </c>
      <c r="J67" s="9" t="n"/>
      <c r="K67" s="9" t="n"/>
      <c r="L67" s="12">
        <f>IF(A67="","",YEAR(A67))</f>
        <v/>
      </c>
      <c r="M67" s="12">
        <f>IF(A67="","",ROUNDUP(MONTH(A67)/3,0))</f>
        <v/>
      </c>
    </row>
    <row r="68">
      <c r="A68" s="8" t="n"/>
      <c r="B68" s="9" t="n"/>
      <c r="C68" s="9" t="n"/>
      <c r="D68" s="9" t="n"/>
      <c r="E68" s="9" t="n"/>
      <c r="F68" s="9" t="n"/>
      <c r="G68" s="13" t="n"/>
      <c r="H68" s="14" t="n"/>
      <c r="I68" s="15">
        <f>IF(OR(G68="",H68=""),"",ROUND(G68*H68,2))</f>
        <v/>
      </c>
      <c r="J68" s="9" t="n"/>
      <c r="K68" s="9" t="n"/>
      <c r="L68" s="12">
        <f>IF(A68="","",YEAR(A68))</f>
        <v/>
      </c>
      <c r="M68" s="12">
        <f>IF(A68="","",ROUNDUP(MONTH(A68)/3,0))</f>
        <v/>
      </c>
    </row>
    <row r="69">
      <c r="A69" s="8" t="n"/>
      <c r="B69" s="9" t="n"/>
      <c r="C69" s="9" t="n"/>
      <c r="D69" s="9" t="n"/>
      <c r="E69" s="9" t="n"/>
      <c r="F69" s="9" t="n"/>
      <c r="G69" s="13" t="n"/>
      <c r="H69" s="14" t="n"/>
      <c r="I69" s="15">
        <f>IF(OR(G69="",H69=""),"",ROUND(G69*H69,2))</f>
        <v/>
      </c>
      <c r="J69" s="9" t="n"/>
      <c r="K69" s="9" t="n"/>
      <c r="L69" s="12">
        <f>IF(A69="","",YEAR(A69))</f>
        <v/>
      </c>
      <c r="M69" s="12">
        <f>IF(A69="","",ROUNDUP(MONTH(A69)/3,0))</f>
        <v/>
      </c>
    </row>
    <row r="70">
      <c r="A70" s="8" t="n"/>
      <c r="B70" s="9" t="n"/>
      <c r="C70" s="9" t="n"/>
      <c r="D70" s="9" t="n"/>
      <c r="E70" s="9" t="n"/>
      <c r="F70" s="9" t="n"/>
      <c r="G70" s="13" t="n"/>
      <c r="H70" s="14" t="n"/>
      <c r="I70" s="15">
        <f>IF(OR(G70="",H70=""),"",ROUND(G70*H70,2))</f>
        <v/>
      </c>
      <c r="J70" s="9" t="n"/>
      <c r="K70" s="9" t="n"/>
      <c r="L70" s="12">
        <f>IF(A70="","",YEAR(A70))</f>
        <v/>
      </c>
      <c r="M70" s="12">
        <f>IF(A70="","",ROUNDUP(MONTH(A70)/3,0))</f>
        <v/>
      </c>
    </row>
    <row r="71">
      <c r="A71" s="8" t="n"/>
      <c r="B71" s="9" t="n"/>
      <c r="C71" s="9" t="n"/>
      <c r="D71" s="9" t="n"/>
      <c r="E71" s="9" t="n"/>
      <c r="F71" s="9" t="n"/>
      <c r="G71" s="13" t="n"/>
      <c r="H71" s="14" t="n"/>
      <c r="I71" s="15">
        <f>IF(OR(G71="",H71=""),"",ROUND(G71*H71,2))</f>
        <v/>
      </c>
      <c r="J71" s="9" t="n"/>
      <c r="K71" s="9" t="n"/>
      <c r="L71" s="12">
        <f>IF(A71="","",YEAR(A71))</f>
        <v/>
      </c>
      <c r="M71" s="12">
        <f>IF(A71="","",ROUNDUP(MONTH(A71)/3,0))</f>
        <v/>
      </c>
    </row>
    <row r="72">
      <c r="A72" s="8" t="n"/>
      <c r="B72" s="9" t="n"/>
      <c r="C72" s="9" t="n"/>
      <c r="D72" s="9" t="n"/>
      <c r="E72" s="9" t="n"/>
      <c r="F72" s="9" t="n"/>
      <c r="G72" s="13" t="n"/>
      <c r="H72" s="14" t="n"/>
      <c r="I72" s="15">
        <f>IF(OR(G72="",H72=""),"",ROUND(G72*H72,2))</f>
        <v/>
      </c>
      <c r="J72" s="9" t="n"/>
      <c r="K72" s="9" t="n"/>
      <c r="L72" s="12">
        <f>IF(A72="","",YEAR(A72))</f>
        <v/>
      </c>
      <c r="M72" s="12">
        <f>IF(A72="","",ROUNDUP(MONTH(A72)/3,0))</f>
        <v/>
      </c>
    </row>
    <row r="73">
      <c r="A73" s="8" t="n"/>
      <c r="B73" s="9" t="n"/>
      <c r="C73" s="9" t="n"/>
      <c r="D73" s="9" t="n"/>
      <c r="E73" s="9" t="n"/>
      <c r="F73" s="9" t="n"/>
      <c r="G73" s="13" t="n"/>
      <c r="H73" s="14" t="n"/>
      <c r="I73" s="15">
        <f>IF(OR(G73="",H73=""),"",ROUND(G73*H73,2))</f>
        <v/>
      </c>
      <c r="J73" s="9" t="n"/>
      <c r="K73" s="9" t="n"/>
      <c r="L73" s="12">
        <f>IF(A73="","",YEAR(A73))</f>
        <v/>
      </c>
      <c r="M73" s="12">
        <f>IF(A73="","",ROUNDUP(MONTH(A73)/3,0))</f>
        <v/>
      </c>
    </row>
    <row r="74">
      <c r="A74" s="8" t="n"/>
      <c r="B74" s="9" t="n"/>
      <c r="C74" s="9" t="n"/>
      <c r="D74" s="9" t="n"/>
      <c r="E74" s="9" t="n"/>
      <c r="F74" s="9" t="n"/>
      <c r="G74" s="13" t="n"/>
      <c r="H74" s="14" t="n"/>
      <c r="I74" s="15">
        <f>IF(OR(G74="",H74=""),"",ROUND(G74*H74,2))</f>
        <v/>
      </c>
      <c r="J74" s="9" t="n"/>
      <c r="K74" s="9" t="n"/>
      <c r="L74" s="12">
        <f>IF(A74="","",YEAR(A74))</f>
        <v/>
      </c>
      <c r="M74" s="12">
        <f>IF(A74="","",ROUNDUP(MONTH(A74)/3,0))</f>
        <v/>
      </c>
    </row>
    <row r="75">
      <c r="A75" s="8" t="n"/>
      <c r="B75" s="9" t="n"/>
      <c r="C75" s="9" t="n"/>
      <c r="D75" s="9" t="n"/>
      <c r="E75" s="9" t="n"/>
      <c r="F75" s="9" t="n"/>
      <c r="G75" s="13" t="n"/>
      <c r="H75" s="14" t="n"/>
      <c r="I75" s="15">
        <f>IF(OR(G75="",H75=""),"",ROUND(G75*H75,2))</f>
        <v/>
      </c>
      <c r="J75" s="9" t="n"/>
      <c r="K75" s="9" t="n"/>
      <c r="L75" s="12">
        <f>IF(A75="","",YEAR(A75))</f>
        <v/>
      </c>
      <c r="M75" s="12">
        <f>IF(A75="","",ROUNDUP(MONTH(A75)/3,0))</f>
        <v/>
      </c>
    </row>
    <row r="76">
      <c r="A76" s="8" t="n"/>
      <c r="B76" s="9" t="n"/>
      <c r="C76" s="9" t="n"/>
      <c r="D76" s="9" t="n"/>
      <c r="E76" s="9" t="n"/>
      <c r="F76" s="9" t="n"/>
      <c r="G76" s="13" t="n"/>
      <c r="H76" s="14" t="n"/>
      <c r="I76" s="15">
        <f>IF(OR(G76="",H76=""),"",ROUND(G76*H76,2))</f>
        <v/>
      </c>
      <c r="J76" s="9" t="n"/>
      <c r="K76" s="9" t="n"/>
      <c r="L76" s="12">
        <f>IF(A76="","",YEAR(A76))</f>
        <v/>
      </c>
      <c r="M76" s="12">
        <f>IF(A76="","",ROUNDUP(MONTH(A76)/3,0))</f>
        <v/>
      </c>
    </row>
    <row r="77">
      <c r="A77" s="8" t="n"/>
      <c r="B77" s="9" t="n"/>
      <c r="C77" s="9" t="n"/>
      <c r="D77" s="9" t="n"/>
      <c r="E77" s="9" t="n"/>
      <c r="F77" s="9" t="n"/>
      <c r="G77" s="13" t="n"/>
      <c r="H77" s="14" t="n"/>
      <c r="I77" s="15">
        <f>IF(OR(G77="",H77=""),"",ROUND(G77*H77,2))</f>
        <v/>
      </c>
      <c r="J77" s="9" t="n"/>
      <c r="K77" s="9" t="n"/>
      <c r="L77" s="12">
        <f>IF(A77="","",YEAR(A77))</f>
        <v/>
      </c>
      <c r="M77" s="12">
        <f>IF(A77="","",ROUNDUP(MONTH(A77)/3,0))</f>
        <v/>
      </c>
    </row>
    <row r="78">
      <c r="A78" s="8" t="n"/>
      <c r="B78" s="9" t="n"/>
      <c r="C78" s="9" t="n"/>
      <c r="D78" s="9" t="n"/>
      <c r="E78" s="9" t="n"/>
      <c r="F78" s="9" t="n"/>
      <c r="G78" s="13" t="n"/>
      <c r="H78" s="14" t="n"/>
      <c r="I78" s="15">
        <f>IF(OR(G78="",H78=""),"",ROUND(G78*H78,2))</f>
        <v/>
      </c>
      <c r="J78" s="9" t="n"/>
      <c r="K78" s="9" t="n"/>
      <c r="L78" s="12">
        <f>IF(A78="","",YEAR(A78))</f>
        <v/>
      </c>
      <c r="M78" s="12">
        <f>IF(A78="","",ROUNDUP(MONTH(A78)/3,0))</f>
        <v/>
      </c>
    </row>
    <row r="79">
      <c r="A79" s="8" t="n"/>
      <c r="B79" s="9" t="n"/>
      <c r="C79" s="9" t="n"/>
      <c r="D79" s="9" t="n"/>
      <c r="E79" s="9" t="n"/>
      <c r="F79" s="9" t="n"/>
      <c r="G79" s="13" t="n"/>
      <c r="H79" s="14" t="n"/>
      <c r="I79" s="15">
        <f>IF(OR(G79="",H79=""),"",ROUND(G79*H79,2))</f>
        <v/>
      </c>
      <c r="J79" s="9" t="n"/>
      <c r="K79" s="9" t="n"/>
      <c r="L79" s="12">
        <f>IF(A79="","",YEAR(A79))</f>
        <v/>
      </c>
      <c r="M79" s="12">
        <f>IF(A79="","",ROUNDUP(MONTH(A79)/3,0))</f>
        <v/>
      </c>
    </row>
    <row r="80">
      <c r="A80" s="8" t="n"/>
      <c r="B80" s="9" t="n"/>
      <c r="C80" s="9" t="n"/>
      <c r="D80" s="9" t="n"/>
      <c r="E80" s="9" t="n"/>
      <c r="F80" s="9" t="n"/>
      <c r="G80" s="13" t="n"/>
      <c r="H80" s="14" t="n"/>
      <c r="I80" s="15">
        <f>IF(OR(G80="",H80=""),"",ROUND(G80*H80,2))</f>
        <v/>
      </c>
      <c r="J80" s="9" t="n"/>
      <c r="K80" s="9" t="n"/>
      <c r="L80" s="12">
        <f>IF(A80="","",YEAR(A80))</f>
        <v/>
      </c>
      <c r="M80" s="12">
        <f>IF(A80="","",ROUNDUP(MONTH(A80)/3,0))</f>
        <v/>
      </c>
    </row>
    <row r="81">
      <c r="A81" s="8" t="n"/>
      <c r="B81" s="9" t="n"/>
      <c r="C81" s="9" t="n"/>
      <c r="D81" s="9" t="n"/>
      <c r="E81" s="9" t="n"/>
      <c r="F81" s="9" t="n"/>
      <c r="G81" s="13" t="n"/>
      <c r="H81" s="14" t="n"/>
      <c r="I81" s="15">
        <f>IF(OR(G81="",H81=""),"",ROUND(G81*H81,2))</f>
        <v/>
      </c>
      <c r="J81" s="9" t="n"/>
      <c r="K81" s="9" t="n"/>
      <c r="L81" s="12">
        <f>IF(A81="","",YEAR(A81))</f>
        <v/>
      </c>
      <c r="M81" s="12">
        <f>IF(A81="","",ROUNDUP(MONTH(A81)/3,0))</f>
        <v/>
      </c>
    </row>
    <row r="82">
      <c r="A82" s="8" t="n"/>
      <c r="B82" s="9" t="n"/>
      <c r="C82" s="9" t="n"/>
      <c r="D82" s="9" t="n"/>
      <c r="E82" s="9" t="n"/>
      <c r="F82" s="9" t="n"/>
      <c r="G82" s="13" t="n"/>
      <c r="H82" s="14" t="n"/>
      <c r="I82" s="15">
        <f>IF(OR(G82="",H82=""),"",ROUND(G82*H82,2))</f>
        <v/>
      </c>
      <c r="J82" s="9" t="n"/>
      <c r="K82" s="9" t="n"/>
      <c r="L82" s="12">
        <f>IF(A82="","",YEAR(A82))</f>
        <v/>
      </c>
      <c r="M82" s="12">
        <f>IF(A82="","",ROUNDUP(MONTH(A82)/3,0))</f>
        <v/>
      </c>
    </row>
    <row r="83">
      <c r="A83" s="8" t="n"/>
      <c r="B83" s="9" t="n"/>
      <c r="C83" s="9" t="n"/>
      <c r="D83" s="9" t="n"/>
      <c r="E83" s="9" t="n"/>
      <c r="F83" s="9" t="n"/>
      <c r="G83" s="13" t="n"/>
      <c r="H83" s="14" t="n"/>
      <c r="I83" s="15">
        <f>IF(OR(G83="",H83=""),"",ROUND(G83*H83,2))</f>
        <v/>
      </c>
      <c r="J83" s="9" t="n"/>
      <c r="K83" s="9" t="n"/>
      <c r="L83" s="12">
        <f>IF(A83="","",YEAR(A83))</f>
        <v/>
      </c>
      <c r="M83" s="12">
        <f>IF(A83="","",ROUNDUP(MONTH(A83)/3,0))</f>
        <v/>
      </c>
    </row>
    <row r="84">
      <c r="A84" s="8" t="n"/>
      <c r="B84" s="9" t="n"/>
      <c r="C84" s="9" t="n"/>
      <c r="D84" s="9" t="n"/>
      <c r="E84" s="9" t="n"/>
      <c r="F84" s="9" t="n"/>
      <c r="G84" s="13" t="n"/>
      <c r="H84" s="14" t="n"/>
      <c r="I84" s="15">
        <f>IF(OR(G84="",H84=""),"",ROUND(G84*H84,2))</f>
        <v/>
      </c>
      <c r="J84" s="9" t="n"/>
      <c r="K84" s="9" t="n"/>
      <c r="L84" s="12">
        <f>IF(A84="","",YEAR(A84))</f>
        <v/>
      </c>
      <c r="M84" s="12">
        <f>IF(A84="","",ROUNDUP(MONTH(A84)/3,0))</f>
        <v/>
      </c>
    </row>
    <row r="85">
      <c r="A85" s="8" t="n"/>
      <c r="B85" s="9" t="n"/>
      <c r="C85" s="9" t="n"/>
      <c r="D85" s="9" t="n"/>
      <c r="E85" s="9" t="n"/>
      <c r="F85" s="9" t="n"/>
      <c r="G85" s="13" t="n"/>
      <c r="H85" s="14" t="n"/>
      <c r="I85" s="15">
        <f>IF(OR(G85="",H85=""),"",ROUND(G85*H85,2))</f>
        <v/>
      </c>
      <c r="J85" s="9" t="n"/>
      <c r="K85" s="9" t="n"/>
      <c r="L85" s="12">
        <f>IF(A85="","",YEAR(A85))</f>
        <v/>
      </c>
      <c r="M85" s="12">
        <f>IF(A85="","",ROUNDUP(MONTH(A85)/3,0))</f>
        <v/>
      </c>
    </row>
    <row r="86">
      <c r="A86" s="8" t="n"/>
      <c r="B86" s="9" t="n"/>
      <c r="C86" s="9" t="n"/>
      <c r="D86" s="9" t="n"/>
      <c r="E86" s="9" t="n"/>
      <c r="F86" s="9" t="n"/>
      <c r="G86" s="13" t="n"/>
      <c r="H86" s="14" t="n"/>
      <c r="I86" s="15">
        <f>IF(OR(G86="",H86=""),"",ROUND(G86*H86,2))</f>
        <v/>
      </c>
      <c r="J86" s="9" t="n"/>
      <c r="K86" s="9" t="n"/>
      <c r="L86" s="12">
        <f>IF(A86="","",YEAR(A86))</f>
        <v/>
      </c>
      <c r="M86" s="12">
        <f>IF(A86="","",ROUNDUP(MONTH(A86)/3,0))</f>
        <v/>
      </c>
    </row>
    <row r="87">
      <c r="A87" s="8" t="n"/>
      <c r="B87" s="9" t="n"/>
      <c r="C87" s="9" t="n"/>
      <c r="D87" s="9" t="n"/>
      <c r="E87" s="9" t="n"/>
      <c r="F87" s="9" t="n"/>
      <c r="G87" s="13" t="n"/>
      <c r="H87" s="14" t="n"/>
      <c r="I87" s="15">
        <f>IF(OR(G87="",H87=""),"",ROUND(G87*H87,2))</f>
        <v/>
      </c>
      <c r="J87" s="9" t="n"/>
      <c r="K87" s="9" t="n"/>
      <c r="L87" s="12">
        <f>IF(A87="","",YEAR(A87))</f>
        <v/>
      </c>
      <c r="M87" s="12">
        <f>IF(A87="","",ROUNDUP(MONTH(A87)/3,0))</f>
        <v/>
      </c>
    </row>
    <row r="88">
      <c r="A88" s="8" t="n"/>
      <c r="B88" s="9" t="n"/>
      <c r="C88" s="9" t="n"/>
      <c r="D88" s="9" t="n"/>
      <c r="E88" s="9" t="n"/>
      <c r="F88" s="9" t="n"/>
      <c r="G88" s="13" t="n"/>
      <c r="H88" s="14" t="n"/>
      <c r="I88" s="15">
        <f>IF(OR(G88="",H88=""),"",ROUND(G88*H88,2))</f>
        <v/>
      </c>
      <c r="J88" s="9" t="n"/>
      <c r="K88" s="9" t="n"/>
      <c r="L88" s="12">
        <f>IF(A88="","",YEAR(A88))</f>
        <v/>
      </c>
      <c r="M88" s="12">
        <f>IF(A88="","",ROUNDUP(MONTH(A88)/3,0))</f>
        <v/>
      </c>
    </row>
    <row r="89">
      <c r="A89" s="8" t="n"/>
      <c r="B89" s="9" t="n"/>
      <c r="C89" s="9" t="n"/>
      <c r="D89" s="9" t="n"/>
      <c r="E89" s="9" t="n"/>
      <c r="F89" s="9" t="n"/>
      <c r="G89" s="13" t="n"/>
      <c r="H89" s="14" t="n"/>
      <c r="I89" s="15">
        <f>IF(OR(G89="",H89=""),"",ROUND(G89*H89,2))</f>
        <v/>
      </c>
      <c r="J89" s="9" t="n"/>
      <c r="K89" s="9" t="n"/>
      <c r="L89" s="12">
        <f>IF(A89="","",YEAR(A89))</f>
        <v/>
      </c>
      <c r="M89" s="12">
        <f>IF(A89="","",ROUNDUP(MONTH(A89)/3,0))</f>
        <v/>
      </c>
    </row>
    <row r="90">
      <c r="A90" s="8" t="n"/>
      <c r="B90" s="9" t="n"/>
      <c r="C90" s="9" t="n"/>
      <c r="D90" s="9" t="n"/>
      <c r="E90" s="9" t="n"/>
      <c r="F90" s="9" t="n"/>
      <c r="G90" s="13" t="n"/>
      <c r="H90" s="14" t="n"/>
      <c r="I90" s="15">
        <f>IF(OR(G90="",H90=""),"",ROUND(G90*H90,2))</f>
        <v/>
      </c>
      <c r="J90" s="9" t="n"/>
      <c r="K90" s="9" t="n"/>
      <c r="L90" s="12">
        <f>IF(A90="","",YEAR(A90))</f>
        <v/>
      </c>
      <c r="M90" s="12">
        <f>IF(A90="","",ROUNDUP(MONTH(A90)/3,0))</f>
        <v/>
      </c>
    </row>
    <row r="91">
      <c r="A91" s="8" t="n"/>
      <c r="B91" s="9" t="n"/>
      <c r="C91" s="9" t="n"/>
      <c r="D91" s="9" t="n"/>
      <c r="E91" s="9" t="n"/>
      <c r="F91" s="9" t="n"/>
      <c r="G91" s="13" t="n"/>
      <c r="H91" s="14" t="n"/>
      <c r="I91" s="15">
        <f>IF(OR(G91="",H91=""),"",ROUND(G91*H91,2))</f>
        <v/>
      </c>
      <c r="J91" s="9" t="n"/>
      <c r="K91" s="9" t="n"/>
      <c r="L91" s="12">
        <f>IF(A91="","",YEAR(A91))</f>
        <v/>
      </c>
      <c r="M91" s="12">
        <f>IF(A91="","",ROUNDUP(MONTH(A91)/3,0))</f>
        <v/>
      </c>
    </row>
    <row r="92">
      <c r="A92" s="8" t="n"/>
      <c r="B92" s="9" t="n"/>
      <c r="C92" s="9" t="n"/>
      <c r="D92" s="9" t="n"/>
      <c r="E92" s="9" t="n"/>
      <c r="F92" s="9" t="n"/>
      <c r="G92" s="13" t="n"/>
      <c r="H92" s="14" t="n"/>
      <c r="I92" s="15">
        <f>IF(OR(G92="",H92=""),"",ROUND(G92*H92,2))</f>
        <v/>
      </c>
      <c r="J92" s="9" t="n"/>
      <c r="K92" s="9" t="n"/>
      <c r="L92" s="12">
        <f>IF(A92="","",YEAR(A92))</f>
        <v/>
      </c>
      <c r="M92" s="12">
        <f>IF(A92="","",ROUNDUP(MONTH(A92)/3,0))</f>
        <v/>
      </c>
    </row>
    <row r="93">
      <c r="A93" s="8" t="n"/>
      <c r="B93" s="9" t="n"/>
      <c r="C93" s="9" t="n"/>
      <c r="D93" s="9" t="n"/>
      <c r="E93" s="9" t="n"/>
      <c r="F93" s="9" t="n"/>
      <c r="G93" s="13" t="n"/>
      <c r="H93" s="14" t="n"/>
      <c r="I93" s="15">
        <f>IF(OR(G93="",H93=""),"",ROUND(G93*H93,2))</f>
        <v/>
      </c>
      <c r="J93" s="9" t="n"/>
      <c r="K93" s="9" t="n"/>
      <c r="L93" s="12">
        <f>IF(A93="","",YEAR(A93))</f>
        <v/>
      </c>
      <c r="M93" s="12">
        <f>IF(A93="","",ROUNDUP(MONTH(A93)/3,0))</f>
        <v/>
      </c>
    </row>
    <row r="94">
      <c r="A94" s="8" t="n"/>
      <c r="B94" s="9" t="n"/>
      <c r="C94" s="9" t="n"/>
      <c r="D94" s="9" t="n"/>
      <c r="E94" s="9" t="n"/>
      <c r="F94" s="9" t="n"/>
      <c r="G94" s="13" t="n"/>
      <c r="H94" s="14" t="n"/>
      <c r="I94" s="15">
        <f>IF(OR(G94="",H94=""),"",ROUND(G94*H94,2))</f>
        <v/>
      </c>
      <c r="J94" s="9" t="n"/>
      <c r="K94" s="9" t="n"/>
      <c r="L94" s="12">
        <f>IF(A94="","",YEAR(A94))</f>
        <v/>
      </c>
      <c r="M94" s="12">
        <f>IF(A94="","",ROUNDUP(MONTH(A94)/3,0))</f>
        <v/>
      </c>
    </row>
    <row r="95">
      <c r="A95" s="8" t="n"/>
      <c r="B95" s="9" t="n"/>
      <c r="C95" s="9" t="n"/>
      <c r="D95" s="9" t="n"/>
      <c r="E95" s="9" t="n"/>
      <c r="F95" s="9" t="n"/>
      <c r="G95" s="13" t="n"/>
      <c r="H95" s="14" t="n"/>
      <c r="I95" s="15">
        <f>IF(OR(G95="",H95=""),"",ROUND(G95*H95,2))</f>
        <v/>
      </c>
      <c r="J95" s="9" t="n"/>
      <c r="K95" s="9" t="n"/>
      <c r="L95" s="12">
        <f>IF(A95="","",YEAR(A95))</f>
        <v/>
      </c>
      <c r="M95" s="12">
        <f>IF(A95="","",ROUNDUP(MONTH(A95)/3,0))</f>
        <v/>
      </c>
    </row>
    <row r="96">
      <c r="A96" s="8" t="n"/>
      <c r="B96" s="9" t="n"/>
      <c r="C96" s="9" t="n"/>
      <c r="D96" s="9" t="n"/>
      <c r="E96" s="9" t="n"/>
      <c r="F96" s="9" t="n"/>
      <c r="G96" s="13" t="n"/>
      <c r="H96" s="14" t="n"/>
      <c r="I96" s="15">
        <f>IF(OR(G96="",H96=""),"",ROUND(G96*H96,2))</f>
        <v/>
      </c>
      <c r="J96" s="9" t="n"/>
      <c r="K96" s="9" t="n"/>
      <c r="L96" s="12">
        <f>IF(A96="","",YEAR(A96))</f>
        <v/>
      </c>
      <c r="M96" s="12">
        <f>IF(A96="","",ROUNDUP(MONTH(A96)/3,0))</f>
        <v/>
      </c>
    </row>
    <row r="97">
      <c r="A97" s="8" t="n"/>
      <c r="B97" s="9" t="n"/>
      <c r="C97" s="9" t="n"/>
      <c r="D97" s="9" t="n"/>
      <c r="E97" s="9" t="n"/>
      <c r="F97" s="9" t="n"/>
      <c r="G97" s="13" t="n"/>
      <c r="H97" s="14" t="n"/>
      <c r="I97" s="15">
        <f>IF(OR(G97="",H97=""),"",ROUND(G97*H97,2))</f>
        <v/>
      </c>
      <c r="J97" s="9" t="n"/>
      <c r="K97" s="9" t="n"/>
      <c r="L97" s="12">
        <f>IF(A97="","",YEAR(A97))</f>
        <v/>
      </c>
      <c r="M97" s="12">
        <f>IF(A97="","",ROUNDUP(MONTH(A97)/3,0))</f>
        <v/>
      </c>
    </row>
    <row r="98">
      <c r="A98" s="8" t="n"/>
      <c r="B98" s="9" t="n"/>
      <c r="C98" s="9" t="n"/>
      <c r="D98" s="9" t="n"/>
      <c r="E98" s="9" t="n"/>
      <c r="F98" s="9" t="n"/>
      <c r="G98" s="13" t="n"/>
      <c r="H98" s="14" t="n"/>
      <c r="I98" s="15">
        <f>IF(OR(G98="",H98=""),"",ROUND(G98*H98,2))</f>
        <v/>
      </c>
      <c r="J98" s="9" t="n"/>
      <c r="K98" s="9" t="n"/>
      <c r="L98" s="12">
        <f>IF(A98="","",YEAR(A98))</f>
        <v/>
      </c>
      <c r="M98" s="12">
        <f>IF(A98="","",ROUNDUP(MONTH(A98)/3,0))</f>
        <v/>
      </c>
    </row>
    <row r="99">
      <c r="A99" s="8" t="n"/>
      <c r="B99" s="9" t="n"/>
      <c r="C99" s="9" t="n"/>
      <c r="D99" s="9" t="n"/>
      <c r="E99" s="9" t="n"/>
      <c r="F99" s="9" t="n"/>
      <c r="G99" s="13" t="n"/>
      <c r="H99" s="14" t="n"/>
      <c r="I99" s="15">
        <f>IF(OR(G99="",H99=""),"",ROUND(G99*H99,2))</f>
        <v/>
      </c>
      <c r="J99" s="9" t="n"/>
      <c r="K99" s="9" t="n"/>
      <c r="L99" s="12">
        <f>IF(A99="","",YEAR(A99))</f>
        <v/>
      </c>
      <c r="M99" s="12">
        <f>IF(A99="","",ROUNDUP(MONTH(A99)/3,0))</f>
        <v/>
      </c>
    </row>
    <row r="100">
      <c r="A100" s="8" t="n"/>
      <c r="B100" s="9" t="n"/>
      <c r="C100" s="9" t="n"/>
      <c r="D100" s="9" t="n"/>
      <c r="E100" s="9" t="n"/>
      <c r="F100" s="9" t="n"/>
      <c r="G100" s="13" t="n"/>
      <c r="H100" s="14" t="n"/>
      <c r="I100" s="15">
        <f>IF(OR(G100="",H100=""),"",ROUND(G100*H100,2))</f>
        <v/>
      </c>
      <c r="J100" s="9" t="n"/>
      <c r="K100" s="9" t="n"/>
      <c r="L100" s="12">
        <f>IF(A100="","",YEAR(A100))</f>
        <v/>
      </c>
      <c r="M100" s="12">
        <f>IF(A100="","",ROUNDUP(MONTH(A100)/3,0))</f>
        <v/>
      </c>
    </row>
    <row r="101">
      <c r="A101" s="8" t="n"/>
      <c r="B101" s="9" t="n"/>
      <c r="C101" s="9" t="n"/>
      <c r="D101" s="9" t="n"/>
      <c r="E101" s="9" t="n"/>
      <c r="F101" s="9" t="n"/>
      <c r="G101" s="13" t="n"/>
      <c r="H101" s="14" t="n"/>
      <c r="I101" s="15">
        <f>IF(OR(G101="",H101=""),"",ROUND(G101*H101,2))</f>
        <v/>
      </c>
      <c r="J101" s="9" t="n"/>
      <c r="K101" s="9" t="n"/>
      <c r="L101" s="12">
        <f>IF(A101="","",YEAR(A101))</f>
        <v/>
      </c>
      <c r="M101" s="12">
        <f>IF(A101="","",ROUNDUP(MONTH(A101)/3,0))</f>
        <v/>
      </c>
    </row>
    <row r="102">
      <c r="A102" s="8" t="n"/>
      <c r="B102" s="9" t="n"/>
      <c r="C102" s="9" t="n"/>
      <c r="D102" s="9" t="n"/>
      <c r="E102" s="9" t="n"/>
      <c r="F102" s="9" t="n"/>
      <c r="G102" s="13" t="n"/>
      <c r="H102" s="14" t="n"/>
      <c r="I102" s="15">
        <f>IF(OR(G102="",H102=""),"",ROUND(G102*H102,2))</f>
        <v/>
      </c>
      <c r="J102" s="9" t="n"/>
      <c r="K102" s="9" t="n"/>
      <c r="L102" s="12">
        <f>IF(A102="","",YEAR(A102))</f>
        <v/>
      </c>
      <c r="M102" s="12">
        <f>IF(A102="","",ROUNDUP(MONTH(A102)/3,0))</f>
        <v/>
      </c>
    </row>
    <row r="103">
      <c r="A103" s="8" t="n"/>
      <c r="B103" s="9" t="n"/>
      <c r="C103" s="9" t="n"/>
      <c r="D103" s="9" t="n"/>
      <c r="E103" s="9" t="n"/>
      <c r="F103" s="9" t="n"/>
      <c r="G103" s="13" t="n"/>
      <c r="H103" s="14" t="n"/>
      <c r="I103" s="15">
        <f>IF(OR(G103="",H103=""),"",ROUND(G103*H103,2))</f>
        <v/>
      </c>
      <c r="J103" s="9" t="n"/>
      <c r="K103" s="9" t="n"/>
      <c r="L103" s="12">
        <f>IF(A103="","",YEAR(A103))</f>
        <v/>
      </c>
      <c r="M103" s="12">
        <f>IF(A103="","",ROUNDUP(MONTH(A103)/3,0))</f>
        <v/>
      </c>
    </row>
    <row r="104">
      <c r="A104" s="8" t="n"/>
      <c r="B104" s="9" t="n"/>
      <c r="C104" s="9" t="n"/>
      <c r="D104" s="9" t="n"/>
      <c r="E104" s="9" t="n"/>
      <c r="F104" s="9" t="n"/>
      <c r="G104" s="13" t="n"/>
      <c r="H104" s="14" t="n"/>
      <c r="I104" s="15">
        <f>IF(OR(G104="",H104=""),"",ROUND(G104*H104,2))</f>
        <v/>
      </c>
      <c r="J104" s="9" t="n"/>
      <c r="K104" s="9" t="n"/>
      <c r="L104" s="12">
        <f>IF(A104="","",YEAR(A104))</f>
        <v/>
      </c>
      <c r="M104" s="12">
        <f>IF(A104="","",ROUNDUP(MONTH(A104)/3,0))</f>
        <v/>
      </c>
    </row>
    <row r="105">
      <c r="A105" s="8" t="n"/>
      <c r="B105" s="9" t="n"/>
      <c r="C105" s="9" t="n"/>
      <c r="D105" s="9" t="n"/>
      <c r="E105" s="9" t="n"/>
      <c r="F105" s="9" t="n"/>
      <c r="G105" s="13" t="n"/>
      <c r="H105" s="14" t="n"/>
      <c r="I105" s="15">
        <f>IF(OR(G105="",H105=""),"",ROUND(G105*H105,2))</f>
        <v/>
      </c>
      <c r="J105" s="9" t="n"/>
      <c r="K105" s="9" t="n"/>
      <c r="L105" s="12">
        <f>IF(A105="","",YEAR(A105))</f>
        <v/>
      </c>
      <c r="M105" s="12">
        <f>IF(A105="","",ROUNDUP(MONTH(A105)/3,0))</f>
        <v/>
      </c>
    </row>
    <row r="106">
      <c r="A106" s="8" t="n"/>
      <c r="B106" s="9" t="n"/>
      <c r="C106" s="9" t="n"/>
      <c r="D106" s="9" t="n"/>
      <c r="E106" s="9" t="n"/>
      <c r="F106" s="9" t="n"/>
      <c r="G106" s="13" t="n"/>
      <c r="H106" s="14" t="n"/>
      <c r="I106" s="15">
        <f>IF(OR(G106="",H106=""),"",ROUND(G106*H106,2))</f>
        <v/>
      </c>
      <c r="J106" s="9" t="n"/>
      <c r="K106" s="9" t="n"/>
      <c r="L106" s="12">
        <f>IF(A106="","",YEAR(A106))</f>
        <v/>
      </c>
      <c r="M106" s="12">
        <f>IF(A106="","",ROUNDUP(MONTH(A106)/3,0))</f>
        <v/>
      </c>
    </row>
    <row r="107">
      <c r="A107" s="8" t="n"/>
      <c r="B107" s="9" t="n"/>
      <c r="C107" s="9" t="n"/>
      <c r="D107" s="9" t="n"/>
      <c r="E107" s="9" t="n"/>
      <c r="F107" s="9" t="n"/>
      <c r="G107" s="13" t="n"/>
      <c r="H107" s="14" t="n"/>
      <c r="I107" s="15">
        <f>IF(OR(G107="",H107=""),"",ROUND(G107*H107,2))</f>
        <v/>
      </c>
      <c r="J107" s="9" t="n"/>
      <c r="K107" s="9" t="n"/>
      <c r="L107" s="12">
        <f>IF(A107="","",YEAR(A107))</f>
        <v/>
      </c>
      <c r="M107" s="12">
        <f>IF(A107="","",ROUNDUP(MONTH(A107)/3,0))</f>
        <v/>
      </c>
    </row>
    <row r="108">
      <c r="A108" s="8" t="n"/>
      <c r="B108" s="9" t="n"/>
      <c r="C108" s="9" t="n"/>
      <c r="D108" s="9" t="n"/>
      <c r="E108" s="9" t="n"/>
      <c r="F108" s="9" t="n"/>
      <c r="G108" s="13" t="n"/>
      <c r="H108" s="14" t="n"/>
      <c r="I108" s="15">
        <f>IF(OR(G108="",H108=""),"",ROUND(G108*H108,2))</f>
        <v/>
      </c>
      <c r="J108" s="9" t="n"/>
      <c r="K108" s="9" t="n"/>
      <c r="L108" s="12">
        <f>IF(A108="","",YEAR(A108))</f>
        <v/>
      </c>
      <c r="M108" s="12">
        <f>IF(A108="","",ROUNDUP(MONTH(A108)/3,0))</f>
        <v/>
      </c>
    </row>
    <row r="109">
      <c r="A109" s="8" t="n"/>
      <c r="B109" s="9" t="n"/>
      <c r="C109" s="9" t="n"/>
      <c r="D109" s="9" t="n"/>
      <c r="E109" s="9" t="n"/>
      <c r="F109" s="9" t="n"/>
      <c r="G109" s="13" t="n"/>
      <c r="H109" s="14" t="n"/>
      <c r="I109" s="15">
        <f>IF(OR(G109="",H109=""),"",ROUND(G109*H109,2))</f>
        <v/>
      </c>
      <c r="J109" s="9" t="n"/>
      <c r="K109" s="9" t="n"/>
      <c r="L109" s="12">
        <f>IF(A109="","",YEAR(A109))</f>
        <v/>
      </c>
      <c r="M109" s="12">
        <f>IF(A109="","",ROUNDUP(MONTH(A109)/3,0))</f>
        <v/>
      </c>
    </row>
    <row r="110">
      <c r="A110" s="8" t="n"/>
      <c r="B110" s="9" t="n"/>
      <c r="C110" s="9" t="n"/>
      <c r="D110" s="9" t="n"/>
      <c r="E110" s="9" t="n"/>
      <c r="F110" s="9" t="n"/>
      <c r="G110" s="13" t="n"/>
      <c r="H110" s="14" t="n"/>
      <c r="I110" s="15">
        <f>IF(OR(G110="",H110=""),"",ROUND(G110*H110,2))</f>
        <v/>
      </c>
      <c r="J110" s="9" t="n"/>
      <c r="K110" s="9" t="n"/>
      <c r="L110" s="12">
        <f>IF(A110="","",YEAR(A110))</f>
        <v/>
      </c>
      <c r="M110" s="12">
        <f>IF(A110="","",ROUNDUP(MONTH(A110)/3,0))</f>
        <v/>
      </c>
    </row>
    <row r="111">
      <c r="A111" s="8" t="n"/>
      <c r="B111" s="9" t="n"/>
      <c r="C111" s="9" t="n"/>
      <c r="D111" s="9" t="n"/>
      <c r="E111" s="9" t="n"/>
      <c r="F111" s="9" t="n"/>
      <c r="G111" s="13" t="n"/>
      <c r="H111" s="14" t="n"/>
      <c r="I111" s="15">
        <f>IF(OR(G111="",H111=""),"",ROUND(G111*H111,2))</f>
        <v/>
      </c>
      <c r="J111" s="9" t="n"/>
      <c r="K111" s="9" t="n"/>
      <c r="L111" s="12">
        <f>IF(A111="","",YEAR(A111))</f>
        <v/>
      </c>
      <c r="M111" s="12">
        <f>IF(A111="","",ROUNDUP(MONTH(A111)/3,0))</f>
        <v/>
      </c>
    </row>
    <row r="112">
      <c r="A112" s="8" t="n"/>
      <c r="B112" s="9" t="n"/>
      <c r="C112" s="9" t="n"/>
      <c r="D112" s="9" t="n"/>
      <c r="E112" s="9" t="n"/>
      <c r="F112" s="9" t="n"/>
      <c r="G112" s="13" t="n"/>
      <c r="H112" s="14" t="n"/>
      <c r="I112" s="15">
        <f>IF(OR(G112="",H112=""),"",ROUND(G112*H112,2))</f>
        <v/>
      </c>
      <c r="J112" s="9" t="n"/>
      <c r="K112" s="9" t="n"/>
      <c r="L112" s="12">
        <f>IF(A112="","",YEAR(A112))</f>
        <v/>
      </c>
      <c r="M112" s="12">
        <f>IF(A112="","",ROUNDUP(MONTH(A112)/3,0))</f>
        <v/>
      </c>
    </row>
    <row r="113">
      <c r="A113" s="8" t="n"/>
      <c r="B113" s="9" t="n"/>
      <c r="C113" s="9" t="n"/>
      <c r="D113" s="9" t="n"/>
      <c r="E113" s="9" t="n"/>
      <c r="F113" s="9" t="n"/>
      <c r="G113" s="13" t="n"/>
      <c r="H113" s="14" t="n"/>
      <c r="I113" s="15">
        <f>IF(OR(G113="",H113=""),"",ROUND(G113*H113,2))</f>
        <v/>
      </c>
      <c r="J113" s="9" t="n"/>
      <c r="K113" s="9" t="n"/>
      <c r="L113" s="12">
        <f>IF(A113="","",YEAR(A113))</f>
        <v/>
      </c>
      <c r="M113" s="12">
        <f>IF(A113="","",ROUNDUP(MONTH(A113)/3,0))</f>
        <v/>
      </c>
    </row>
    <row r="114">
      <c r="A114" s="8" t="n"/>
      <c r="B114" s="9" t="n"/>
      <c r="C114" s="9" t="n"/>
      <c r="D114" s="9" t="n"/>
      <c r="E114" s="9" t="n"/>
      <c r="F114" s="9" t="n"/>
      <c r="G114" s="13" t="n"/>
      <c r="H114" s="14" t="n"/>
      <c r="I114" s="15">
        <f>IF(OR(G114="",H114=""),"",ROUND(G114*H114,2))</f>
        <v/>
      </c>
      <c r="J114" s="9" t="n"/>
      <c r="K114" s="9" t="n"/>
      <c r="L114" s="12">
        <f>IF(A114="","",YEAR(A114))</f>
        <v/>
      </c>
      <c r="M114" s="12">
        <f>IF(A114="","",ROUNDUP(MONTH(A114)/3,0))</f>
        <v/>
      </c>
    </row>
    <row r="115">
      <c r="A115" s="8" t="n"/>
      <c r="B115" s="9" t="n"/>
      <c r="C115" s="9" t="n"/>
      <c r="D115" s="9" t="n"/>
      <c r="E115" s="9" t="n"/>
      <c r="F115" s="9" t="n"/>
      <c r="G115" s="13" t="n"/>
      <c r="H115" s="14" t="n"/>
      <c r="I115" s="15">
        <f>IF(OR(G115="",H115=""),"",ROUND(G115*H115,2))</f>
        <v/>
      </c>
      <c r="J115" s="9" t="n"/>
      <c r="K115" s="9" t="n"/>
      <c r="L115" s="12">
        <f>IF(A115="","",YEAR(A115))</f>
        <v/>
      </c>
      <c r="M115" s="12">
        <f>IF(A115="","",ROUNDUP(MONTH(A115)/3,0))</f>
        <v/>
      </c>
    </row>
    <row r="116">
      <c r="A116" s="8" t="n"/>
      <c r="B116" s="9" t="n"/>
      <c r="C116" s="9" t="n"/>
      <c r="D116" s="9" t="n"/>
      <c r="E116" s="9" t="n"/>
      <c r="F116" s="9" t="n"/>
      <c r="G116" s="13" t="n"/>
      <c r="H116" s="14" t="n"/>
      <c r="I116" s="15">
        <f>IF(OR(G116="",H116=""),"",ROUND(G116*H116,2))</f>
        <v/>
      </c>
      <c r="J116" s="9" t="n"/>
      <c r="K116" s="9" t="n"/>
      <c r="L116" s="12">
        <f>IF(A116="","",YEAR(A116))</f>
        <v/>
      </c>
      <c r="M116" s="12">
        <f>IF(A116="","",ROUNDUP(MONTH(A116)/3,0))</f>
        <v/>
      </c>
    </row>
    <row r="117">
      <c r="A117" s="8" t="n"/>
      <c r="B117" s="9" t="n"/>
      <c r="C117" s="9" t="n"/>
      <c r="D117" s="9" t="n"/>
      <c r="E117" s="9" t="n"/>
      <c r="F117" s="9" t="n"/>
      <c r="G117" s="13" t="n"/>
      <c r="H117" s="14" t="n"/>
      <c r="I117" s="15">
        <f>IF(OR(G117="",H117=""),"",ROUND(G117*H117,2))</f>
        <v/>
      </c>
      <c r="J117" s="9" t="n"/>
      <c r="K117" s="9" t="n"/>
      <c r="L117" s="12">
        <f>IF(A117="","",YEAR(A117))</f>
        <v/>
      </c>
      <c r="M117" s="12">
        <f>IF(A117="","",ROUNDUP(MONTH(A117)/3,0))</f>
        <v/>
      </c>
    </row>
    <row r="118">
      <c r="A118" s="8" t="n"/>
      <c r="B118" s="9" t="n"/>
      <c r="C118" s="9" t="n"/>
      <c r="D118" s="9" t="n"/>
      <c r="E118" s="9" t="n"/>
      <c r="F118" s="9" t="n"/>
      <c r="G118" s="13" t="n"/>
      <c r="H118" s="14" t="n"/>
      <c r="I118" s="15">
        <f>IF(OR(G118="",H118=""),"",ROUND(G118*H118,2))</f>
        <v/>
      </c>
      <c r="J118" s="9" t="n"/>
      <c r="K118" s="9" t="n"/>
      <c r="L118" s="12">
        <f>IF(A118="","",YEAR(A118))</f>
        <v/>
      </c>
      <c r="M118" s="12">
        <f>IF(A118="","",ROUNDUP(MONTH(A118)/3,0))</f>
        <v/>
      </c>
    </row>
    <row r="119">
      <c r="A119" s="8" t="n"/>
      <c r="B119" s="9" t="n"/>
      <c r="C119" s="9" t="n"/>
      <c r="D119" s="9" t="n"/>
      <c r="E119" s="9" t="n"/>
      <c r="F119" s="9" t="n"/>
      <c r="G119" s="13" t="n"/>
      <c r="H119" s="14" t="n"/>
      <c r="I119" s="15">
        <f>IF(OR(G119="",H119=""),"",ROUND(G119*H119,2))</f>
        <v/>
      </c>
      <c r="J119" s="9" t="n"/>
      <c r="K119" s="9" t="n"/>
      <c r="L119" s="12">
        <f>IF(A119="","",YEAR(A119))</f>
        <v/>
      </c>
      <c r="M119" s="12">
        <f>IF(A119="","",ROUNDUP(MONTH(A119)/3,0))</f>
        <v/>
      </c>
    </row>
    <row r="120">
      <c r="A120" s="8" t="n"/>
      <c r="B120" s="9" t="n"/>
      <c r="C120" s="9" t="n"/>
      <c r="D120" s="9" t="n"/>
      <c r="E120" s="9" t="n"/>
      <c r="F120" s="9" t="n"/>
      <c r="G120" s="13" t="n"/>
      <c r="H120" s="14" t="n"/>
      <c r="I120" s="15">
        <f>IF(OR(G120="",H120=""),"",ROUND(G120*H120,2))</f>
        <v/>
      </c>
      <c r="J120" s="9" t="n"/>
      <c r="K120" s="9" t="n"/>
      <c r="L120" s="12">
        <f>IF(A120="","",YEAR(A120))</f>
        <v/>
      </c>
      <c r="M120" s="12">
        <f>IF(A120="","",ROUNDUP(MONTH(A120)/3,0))</f>
        <v/>
      </c>
    </row>
    <row r="121">
      <c r="A121" s="8" t="n"/>
      <c r="B121" s="9" t="n"/>
      <c r="C121" s="9" t="n"/>
      <c r="D121" s="9" t="n"/>
      <c r="E121" s="9" t="n"/>
      <c r="F121" s="9" t="n"/>
      <c r="G121" s="13" t="n"/>
      <c r="H121" s="14" t="n"/>
      <c r="I121" s="15">
        <f>IF(OR(G121="",H121=""),"",ROUND(G121*H121,2))</f>
        <v/>
      </c>
      <c r="J121" s="9" t="n"/>
      <c r="K121" s="9" t="n"/>
      <c r="L121" s="12">
        <f>IF(A121="","",YEAR(A121))</f>
        <v/>
      </c>
      <c r="M121" s="12">
        <f>IF(A121="","",ROUNDUP(MONTH(A121)/3,0))</f>
        <v/>
      </c>
    </row>
    <row r="122">
      <c r="A122" s="8" t="n"/>
      <c r="B122" s="9" t="n"/>
      <c r="C122" s="9" t="n"/>
      <c r="D122" s="9" t="n"/>
      <c r="E122" s="9" t="n"/>
      <c r="F122" s="9" t="n"/>
      <c r="G122" s="13" t="n"/>
      <c r="H122" s="14" t="n"/>
      <c r="I122" s="15">
        <f>IF(OR(G122="",H122=""),"",ROUND(G122*H122,2))</f>
        <v/>
      </c>
      <c r="J122" s="9" t="n"/>
      <c r="K122" s="9" t="n"/>
      <c r="L122" s="12">
        <f>IF(A122="","",YEAR(A122))</f>
        <v/>
      </c>
      <c r="M122" s="12">
        <f>IF(A122="","",ROUNDUP(MONTH(A122)/3,0))</f>
        <v/>
      </c>
    </row>
    <row r="123">
      <c r="A123" s="8" t="n"/>
      <c r="B123" s="9" t="n"/>
      <c r="C123" s="9" t="n"/>
      <c r="D123" s="9" t="n"/>
      <c r="E123" s="9" t="n"/>
      <c r="F123" s="9" t="n"/>
      <c r="G123" s="13" t="n"/>
      <c r="H123" s="14" t="n"/>
      <c r="I123" s="15">
        <f>IF(OR(G123="",H123=""),"",ROUND(G123*H123,2))</f>
        <v/>
      </c>
      <c r="J123" s="9" t="n"/>
      <c r="K123" s="9" t="n"/>
      <c r="L123" s="12">
        <f>IF(A123="","",YEAR(A123))</f>
        <v/>
      </c>
      <c r="M123" s="12">
        <f>IF(A123="","",ROUNDUP(MONTH(A123)/3,0))</f>
        <v/>
      </c>
    </row>
    <row r="124">
      <c r="A124" s="8" t="n"/>
      <c r="B124" s="9" t="n"/>
      <c r="C124" s="9" t="n"/>
      <c r="D124" s="9" t="n"/>
      <c r="E124" s="9" t="n"/>
      <c r="F124" s="9" t="n"/>
      <c r="G124" s="13" t="n"/>
      <c r="H124" s="14" t="n"/>
      <c r="I124" s="15">
        <f>IF(OR(G124="",H124=""),"",ROUND(G124*H124,2))</f>
        <v/>
      </c>
      <c r="J124" s="9" t="n"/>
      <c r="K124" s="9" t="n"/>
      <c r="L124" s="12">
        <f>IF(A124="","",YEAR(A124))</f>
        <v/>
      </c>
      <c r="M124" s="12">
        <f>IF(A124="","",ROUNDUP(MONTH(A124)/3,0))</f>
        <v/>
      </c>
    </row>
    <row r="125">
      <c r="A125" s="8" t="n"/>
      <c r="B125" s="9" t="n"/>
      <c r="C125" s="9" t="n"/>
      <c r="D125" s="9" t="n"/>
      <c r="E125" s="9" t="n"/>
      <c r="F125" s="9" t="n"/>
      <c r="G125" s="13" t="n"/>
      <c r="H125" s="14" t="n"/>
      <c r="I125" s="15">
        <f>IF(OR(G125="",H125=""),"",ROUND(G125*H125,2))</f>
        <v/>
      </c>
      <c r="J125" s="9" t="n"/>
      <c r="K125" s="9" t="n"/>
      <c r="L125" s="12">
        <f>IF(A125="","",YEAR(A125))</f>
        <v/>
      </c>
      <c r="M125" s="12">
        <f>IF(A125="","",ROUNDUP(MONTH(A125)/3,0))</f>
        <v/>
      </c>
    </row>
    <row r="126">
      <c r="A126" s="8" t="n"/>
      <c r="B126" s="9" t="n"/>
      <c r="C126" s="9" t="n"/>
      <c r="D126" s="9" t="n"/>
      <c r="E126" s="9" t="n"/>
      <c r="F126" s="9" t="n"/>
      <c r="G126" s="13" t="n"/>
      <c r="H126" s="14" t="n"/>
      <c r="I126" s="15">
        <f>IF(OR(G126="",H126=""),"",ROUND(G126*H126,2))</f>
        <v/>
      </c>
      <c r="J126" s="9" t="n"/>
      <c r="K126" s="9" t="n"/>
      <c r="L126" s="12">
        <f>IF(A126="","",YEAR(A126))</f>
        <v/>
      </c>
      <c r="M126" s="12">
        <f>IF(A126="","",ROUNDUP(MONTH(A126)/3,0))</f>
        <v/>
      </c>
    </row>
    <row r="127">
      <c r="A127" s="8" t="n"/>
      <c r="B127" s="9" t="n"/>
      <c r="C127" s="9" t="n"/>
      <c r="D127" s="9" t="n"/>
      <c r="E127" s="9" t="n"/>
      <c r="F127" s="9" t="n"/>
      <c r="G127" s="13" t="n"/>
      <c r="H127" s="14" t="n"/>
      <c r="I127" s="15">
        <f>IF(OR(G127="",H127=""),"",ROUND(G127*H127,2))</f>
        <v/>
      </c>
      <c r="J127" s="9" t="n"/>
      <c r="K127" s="9" t="n"/>
      <c r="L127" s="12">
        <f>IF(A127="","",YEAR(A127))</f>
        <v/>
      </c>
      <c r="M127" s="12">
        <f>IF(A127="","",ROUNDUP(MONTH(A127)/3,0))</f>
        <v/>
      </c>
    </row>
    <row r="128">
      <c r="A128" s="8" t="n"/>
      <c r="B128" s="9" t="n"/>
      <c r="C128" s="9" t="n"/>
      <c r="D128" s="9" t="n"/>
      <c r="E128" s="9" t="n"/>
      <c r="F128" s="9" t="n"/>
      <c r="G128" s="13" t="n"/>
      <c r="H128" s="14" t="n"/>
      <c r="I128" s="15">
        <f>IF(OR(G128="",H128=""),"",ROUND(G128*H128,2))</f>
        <v/>
      </c>
      <c r="J128" s="9" t="n"/>
      <c r="K128" s="9" t="n"/>
      <c r="L128" s="12">
        <f>IF(A128="","",YEAR(A128))</f>
        <v/>
      </c>
      <c r="M128" s="12">
        <f>IF(A128="","",ROUNDUP(MONTH(A128)/3,0))</f>
        <v/>
      </c>
    </row>
    <row r="129">
      <c r="A129" s="8" t="n"/>
      <c r="B129" s="9" t="n"/>
      <c r="C129" s="9" t="n"/>
      <c r="D129" s="9" t="n"/>
      <c r="E129" s="9" t="n"/>
      <c r="F129" s="9" t="n"/>
      <c r="G129" s="13" t="n"/>
      <c r="H129" s="14" t="n"/>
      <c r="I129" s="15">
        <f>IF(OR(G129="",H129=""),"",ROUND(G129*H129,2))</f>
        <v/>
      </c>
      <c r="J129" s="9" t="n"/>
      <c r="K129" s="9" t="n"/>
      <c r="L129" s="12">
        <f>IF(A129="","",YEAR(A129))</f>
        <v/>
      </c>
      <c r="M129" s="12">
        <f>IF(A129="","",ROUNDUP(MONTH(A129)/3,0))</f>
        <v/>
      </c>
    </row>
    <row r="130">
      <c r="A130" s="8" t="n"/>
      <c r="B130" s="9" t="n"/>
      <c r="C130" s="9" t="n"/>
      <c r="D130" s="9" t="n"/>
      <c r="E130" s="9" t="n"/>
      <c r="F130" s="9" t="n"/>
      <c r="G130" s="13" t="n"/>
      <c r="H130" s="14" t="n"/>
      <c r="I130" s="15">
        <f>IF(OR(G130="",H130=""),"",ROUND(G130*H130,2))</f>
        <v/>
      </c>
      <c r="J130" s="9" t="n"/>
      <c r="K130" s="9" t="n"/>
      <c r="L130" s="12">
        <f>IF(A130="","",YEAR(A130))</f>
        <v/>
      </c>
      <c r="M130" s="12">
        <f>IF(A130="","",ROUNDUP(MONTH(A130)/3,0))</f>
        <v/>
      </c>
    </row>
    <row r="131">
      <c r="A131" s="8" t="n"/>
      <c r="B131" s="9" t="n"/>
      <c r="C131" s="9" t="n"/>
      <c r="D131" s="9" t="n"/>
      <c r="E131" s="9" t="n"/>
      <c r="F131" s="9" t="n"/>
      <c r="G131" s="13" t="n"/>
      <c r="H131" s="14" t="n"/>
      <c r="I131" s="15">
        <f>IF(OR(G131="",H131=""),"",ROUND(G131*H131,2))</f>
        <v/>
      </c>
      <c r="J131" s="9" t="n"/>
      <c r="K131" s="9" t="n"/>
      <c r="L131" s="12">
        <f>IF(A131="","",YEAR(A131))</f>
        <v/>
      </c>
      <c r="M131" s="12">
        <f>IF(A131="","",ROUNDUP(MONTH(A131)/3,0))</f>
        <v/>
      </c>
    </row>
    <row r="132">
      <c r="A132" s="8" t="n"/>
      <c r="B132" s="9" t="n"/>
      <c r="C132" s="9" t="n"/>
      <c r="D132" s="9" t="n"/>
      <c r="E132" s="9" t="n"/>
      <c r="F132" s="9" t="n"/>
      <c r="G132" s="13" t="n"/>
      <c r="H132" s="14" t="n"/>
      <c r="I132" s="15">
        <f>IF(OR(G132="",H132=""),"",ROUND(G132*H132,2))</f>
        <v/>
      </c>
      <c r="J132" s="9" t="n"/>
      <c r="K132" s="9" t="n"/>
      <c r="L132" s="12">
        <f>IF(A132="","",YEAR(A132))</f>
        <v/>
      </c>
      <c r="M132" s="12">
        <f>IF(A132="","",ROUNDUP(MONTH(A132)/3,0))</f>
        <v/>
      </c>
    </row>
    <row r="133">
      <c r="A133" s="8" t="n"/>
      <c r="B133" s="9" t="n"/>
      <c r="C133" s="9" t="n"/>
      <c r="D133" s="9" t="n"/>
      <c r="E133" s="9" t="n"/>
      <c r="F133" s="9" t="n"/>
      <c r="G133" s="13" t="n"/>
      <c r="H133" s="14" t="n"/>
      <c r="I133" s="15">
        <f>IF(OR(G133="",H133=""),"",ROUND(G133*H133,2))</f>
        <v/>
      </c>
      <c r="J133" s="9" t="n"/>
      <c r="K133" s="9" t="n"/>
      <c r="L133" s="12">
        <f>IF(A133="","",YEAR(A133))</f>
        <v/>
      </c>
      <c r="M133" s="12">
        <f>IF(A133="","",ROUNDUP(MONTH(A133)/3,0))</f>
        <v/>
      </c>
    </row>
    <row r="134">
      <c r="A134" s="8" t="n"/>
      <c r="B134" s="9" t="n"/>
      <c r="C134" s="9" t="n"/>
      <c r="D134" s="9" t="n"/>
      <c r="E134" s="9" t="n"/>
      <c r="F134" s="9" t="n"/>
      <c r="G134" s="13" t="n"/>
      <c r="H134" s="14" t="n"/>
      <c r="I134" s="15">
        <f>IF(OR(G134="",H134=""),"",ROUND(G134*H134,2))</f>
        <v/>
      </c>
      <c r="J134" s="9" t="n"/>
      <c r="K134" s="9" t="n"/>
      <c r="L134" s="12">
        <f>IF(A134="","",YEAR(A134))</f>
        <v/>
      </c>
      <c r="M134" s="12">
        <f>IF(A134="","",ROUNDUP(MONTH(A134)/3,0))</f>
        <v/>
      </c>
    </row>
    <row r="135">
      <c r="A135" s="8" t="n"/>
      <c r="B135" s="9" t="n"/>
      <c r="C135" s="9" t="n"/>
      <c r="D135" s="9" t="n"/>
      <c r="E135" s="9" t="n"/>
      <c r="F135" s="9" t="n"/>
      <c r="G135" s="13" t="n"/>
      <c r="H135" s="14" t="n"/>
      <c r="I135" s="15">
        <f>IF(OR(G135="",H135=""),"",ROUND(G135*H135,2))</f>
        <v/>
      </c>
      <c r="J135" s="9" t="n"/>
      <c r="K135" s="9" t="n"/>
      <c r="L135" s="12">
        <f>IF(A135="","",YEAR(A135))</f>
        <v/>
      </c>
      <c r="M135" s="12">
        <f>IF(A135="","",ROUNDUP(MONTH(A135)/3,0))</f>
        <v/>
      </c>
    </row>
    <row r="136">
      <c r="A136" s="8" t="n"/>
      <c r="B136" s="9" t="n"/>
      <c r="C136" s="9" t="n"/>
      <c r="D136" s="9" t="n"/>
      <c r="E136" s="9" t="n"/>
      <c r="F136" s="9" t="n"/>
      <c r="G136" s="13" t="n"/>
      <c r="H136" s="14" t="n"/>
      <c r="I136" s="15">
        <f>IF(OR(G136="",H136=""),"",ROUND(G136*H136,2))</f>
        <v/>
      </c>
      <c r="J136" s="9" t="n"/>
      <c r="K136" s="9" t="n"/>
      <c r="L136" s="12">
        <f>IF(A136="","",YEAR(A136))</f>
        <v/>
      </c>
      <c r="M136" s="12">
        <f>IF(A136="","",ROUNDUP(MONTH(A136)/3,0))</f>
        <v/>
      </c>
    </row>
    <row r="137">
      <c r="A137" s="8" t="n"/>
      <c r="B137" s="9" t="n"/>
      <c r="C137" s="9" t="n"/>
      <c r="D137" s="9" t="n"/>
      <c r="E137" s="9" t="n"/>
      <c r="F137" s="9" t="n"/>
      <c r="G137" s="13" t="n"/>
      <c r="H137" s="14" t="n"/>
      <c r="I137" s="15">
        <f>IF(OR(G137="",H137=""),"",ROUND(G137*H137,2))</f>
        <v/>
      </c>
      <c r="J137" s="9" t="n"/>
      <c r="K137" s="9" t="n"/>
      <c r="L137" s="12">
        <f>IF(A137="","",YEAR(A137))</f>
        <v/>
      </c>
      <c r="M137" s="12">
        <f>IF(A137="","",ROUNDUP(MONTH(A137)/3,0))</f>
        <v/>
      </c>
    </row>
    <row r="138">
      <c r="A138" s="8" t="n"/>
      <c r="B138" s="9" t="n"/>
      <c r="C138" s="9" t="n"/>
      <c r="D138" s="9" t="n"/>
      <c r="E138" s="9" t="n"/>
      <c r="F138" s="9" t="n"/>
      <c r="G138" s="13" t="n"/>
      <c r="H138" s="14" t="n"/>
      <c r="I138" s="15">
        <f>IF(OR(G138="",H138=""),"",ROUND(G138*H138,2))</f>
        <v/>
      </c>
      <c r="J138" s="9" t="n"/>
      <c r="K138" s="9" t="n"/>
      <c r="L138" s="12">
        <f>IF(A138="","",YEAR(A138))</f>
        <v/>
      </c>
      <c r="M138" s="12">
        <f>IF(A138="","",ROUNDUP(MONTH(A138)/3,0))</f>
        <v/>
      </c>
    </row>
    <row r="139">
      <c r="A139" s="8" t="n"/>
      <c r="B139" s="9" t="n"/>
      <c r="C139" s="9" t="n"/>
      <c r="D139" s="9" t="n"/>
      <c r="E139" s="9" t="n"/>
      <c r="F139" s="9" t="n"/>
      <c r="G139" s="13" t="n"/>
      <c r="H139" s="14" t="n"/>
      <c r="I139" s="15">
        <f>IF(OR(G139="",H139=""),"",ROUND(G139*H139,2))</f>
        <v/>
      </c>
      <c r="J139" s="9" t="n"/>
      <c r="K139" s="9" t="n"/>
      <c r="L139" s="12">
        <f>IF(A139="","",YEAR(A139))</f>
        <v/>
      </c>
      <c r="M139" s="12">
        <f>IF(A139="","",ROUNDUP(MONTH(A139)/3,0))</f>
        <v/>
      </c>
    </row>
    <row r="140">
      <c r="A140" s="8" t="n"/>
      <c r="B140" s="9" t="n"/>
      <c r="C140" s="9" t="n"/>
      <c r="D140" s="9" t="n"/>
      <c r="E140" s="9" t="n"/>
      <c r="F140" s="9" t="n"/>
      <c r="G140" s="13" t="n"/>
      <c r="H140" s="14" t="n"/>
      <c r="I140" s="15">
        <f>IF(OR(G140="",H140=""),"",ROUND(G140*H140,2))</f>
        <v/>
      </c>
      <c r="J140" s="9" t="n"/>
      <c r="K140" s="9" t="n"/>
      <c r="L140" s="12">
        <f>IF(A140="","",YEAR(A140))</f>
        <v/>
      </c>
      <c r="M140" s="12">
        <f>IF(A140="","",ROUNDUP(MONTH(A140)/3,0))</f>
        <v/>
      </c>
    </row>
    <row r="141">
      <c r="A141" s="8" t="n"/>
      <c r="B141" s="9" t="n"/>
      <c r="C141" s="9" t="n"/>
      <c r="D141" s="9" t="n"/>
      <c r="E141" s="9" t="n"/>
      <c r="F141" s="9" t="n"/>
      <c r="G141" s="13" t="n"/>
      <c r="H141" s="14" t="n"/>
      <c r="I141" s="15">
        <f>IF(OR(G141="",H141=""),"",ROUND(G141*H141,2))</f>
        <v/>
      </c>
      <c r="J141" s="9" t="n"/>
      <c r="K141" s="9" t="n"/>
      <c r="L141" s="12">
        <f>IF(A141="","",YEAR(A141))</f>
        <v/>
      </c>
      <c r="M141" s="12">
        <f>IF(A141="","",ROUNDUP(MONTH(A141)/3,0))</f>
        <v/>
      </c>
    </row>
    <row r="142">
      <c r="A142" s="8" t="n"/>
      <c r="B142" s="9" t="n"/>
      <c r="C142" s="9" t="n"/>
      <c r="D142" s="9" t="n"/>
      <c r="E142" s="9" t="n"/>
      <c r="F142" s="9" t="n"/>
      <c r="G142" s="13" t="n"/>
      <c r="H142" s="14" t="n"/>
      <c r="I142" s="15">
        <f>IF(OR(G142="",H142=""),"",ROUND(G142*H142,2))</f>
        <v/>
      </c>
      <c r="J142" s="9" t="n"/>
      <c r="K142" s="9" t="n"/>
      <c r="L142" s="12">
        <f>IF(A142="","",YEAR(A142))</f>
        <v/>
      </c>
      <c r="M142" s="12">
        <f>IF(A142="","",ROUNDUP(MONTH(A142)/3,0))</f>
        <v/>
      </c>
    </row>
    <row r="143">
      <c r="A143" s="8" t="n"/>
      <c r="B143" s="9" t="n"/>
      <c r="C143" s="9" t="n"/>
      <c r="D143" s="9" t="n"/>
      <c r="E143" s="9" t="n"/>
      <c r="F143" s="9" t="n"/>
      <c r="G143" s="13" t="n"/>
      <c r="H143" s="14" t="n"/>
      <c r="I143" s="15">
        <f>IF(OR(G143="",H143=""),"",ROUND(G143*H143,2))</f>
        <v/>
      </c>
      <c r="J143" s="9" t="n"/>
      <c r="K143" s="9" t="n"/>
      <c r="L143" s="12">
        <f>IF(A143="","",YEAR(A143))</f>
        <v/>
      </c>
      <c r="M143" s="12">
        <f>IF(A143="","",ROUNDUP(MONTH(A143)/3,0))</f>
        <v/>
      </c>
    </row>
    <row r="144">
      <c r="A144" s="8" t="n"/>
      <c r="B144" s="9" t="n"/>
      <c r="C144" s="9" t="n"/>
      <c r="D144" s="9" t="n"/>
      <c r="E144" s="9" t="n"/>
      <c r="F144" s="9" t="n"/>
      <c r="G144" s="13" t="n"/>
      <c r="H144" s="14" t="n"/>
      <c r="I144" s="15">
        <f>IF(OR(G144="",H144=""),"",ROUND(G144*H144,2))</f>
        <v/>
      </c>
      <c r="J144" s="9" t="n"/>
      <c r="K144" s="9" t="n"/>
      <c r="L144" s="12">
        <f>IF(A144="","",YEAR(A144))</f>
        <v/>
      </c>
      <c r="M144" s="12">
        <f>IF(A144="","",ROUNDUP(MONTH(A144)/3,0))</f>
        <v/>
      </c>
    </row>
    <row r="145">
      <c r="A145" s="8" t="n"/>
      <c r="B145" s="9" t="n"/>
      <c r="C145" s="9" t="n"/>
      <c r="D145" s="9" t="n"/>
      <c r="E145" s="9" t="n"/>
      <c r="F145" s="9" t="n"/>
      <c r="G145" s="13" t="n"/>
      <c r="H145" s="14" t="n"/>
      <c r="I145" s="15">
        <f>IF(OR(G145="",H145=""),"",ROUND(G145*H145,2))</f>
        <v/>
      </c>
      <c r="J145" s="9" t="n"/>
      <c r="K145" s="9" t="n"/>
      <c r="L145" s="12">
        <f>IF(A145="","",YEAR(A145))</f>
        <v/>
      </c>
      <c r="M145" s="12">
        <f>IF(A145="","",ROUNDUP(MONTH(A145)/3,0))</f>
        <v/>
      </c>
    </row>
    <row r="146">
      <c r="A146" s="8" t="n"/>
      <c r="B146" s="9" t="n"/>
      <c r="C146" s="9" t="n"/>
      <c r="D146" s="9" t="n"/>
      <c r="E146" s="9" t="n"/>
      <c r="F146" s="9" t="n"/>
      <c r="G146" s="13" t="n"/>
      <c r="H146" s="14" t="n"/>
      <c r="I146" s="15">
        <f>IF(OR(G146="",H146=""),"",ROUND(G146*H146,2))</f>
        <v/>
      </c>
      <c r="J146" s="9" t="n"/>
      <c r="K146" s="9" t="n"/>
      <c r="L146" s="12">
        <f>IF(A146="","",YEAR(A146))</f>
        <v/>
      </c>
      <c r="M146" s="12">
        <f>IF(A146="","",ROUNDUP(MONTH(A146)/3,0))</f>
        <v/>
      </c>
    </row>
    <row r="147">
      <c r="A147" s="8" t="n"/>
      <c r="B147" s="9" t="n"/>
      <c r="C147" s="9" t="n"/>
      <c r="D147" s="9" t="n"/>
      <c r="E147" s="9" t="n"/>
      <c r="F147" s="9" t="n"/>
      <c r="G147" s="13" t="n"/>
      <c r="H147" s="14" t="n"/>
      <c r="I147" s="15">
        <f>IF(OR(G147="",H147=""),"",ROUND(G147*H147,2))</f>
        <v/>
      </c>
      <c r="J147" s="9" t="n"/>
      <c r="K147" s="9" t="n"/>
      <c r="L147" s="12">
        <f>IF(A147="","",YEAR(A147))</f>
        <v/>
      </c>
      <c r="M147" s="12">
        <f>IF(A147="","",ROUNDUP(MONTH(A147)/3,0))</f>
        <v/>
      </c>
    </row>
    <row r="148">
      <c r="A148" s="8" t="n"/>
      <c r="B148" s="9" t="n"/>
      <c r="C148" s="9" t="n"/>
      <c r="D148" s="9" t="n"/>
      <c r="E148" s="9" t="n"/>
      <c r="F148" s="9" t="n"/>
      <c r="G148" s="13" t="n"/>
      <c r="H148" s="14" t="n"/>
      <c r="I148" s="15">
        <f>IF(OR(G148="",H148=""),"",ROUND(G148*H148,2))</f>
        <v/>
      </c>
      <c r="J148" s="9" t="n"/>
      <c r="K148" s="9" t="n"/>
      <c r="L148" s="12">
        <f>IF(A148="","",YEAR(A148))</f>
        <v/>
      </c>
      <c r="M148" s="12">
        <f>IF(A148="","",ROUNDUP(MONTH(A148)/3,0))</f>
        <v/>
      </c>
    </row>
    <row r="149">
      <c r="A149" s="8" t="n"/>
      <c r="B149" s="9" t="n"/>
      <c r="C149" s="9" t="n"/>
      <c r="D149" s="9" t="n"/>
      <c r="E149" s="9" t="n"/>
      <c r="F149" s="9" t="n"/>
      <c r="G149" s="13" t="n"/>
      <c r="H149" s="14" t="n"/>
      <c r="I149" s="15">
        <f>IF(OR(G149="",H149=""),"",ROUND(G149*H149,2))</f>
        <v/>
      </c>
      <c r="J149" s="9" t="n"/>
      <c r="K149" s="9" t="n"/>
      <c r="L149" s="12">
        <f>IF(A149="","",YEAR(A149))</f>
        <v/>
      </c>
      <c r="M149" s="12">
        <f>IF(A149="","",ROUNDUP(MONTH(A149)/3,0))</f>
        <v/>
      </c>
    </row>
    <row r="150">
      <c r="A150" s="8" t="n"/>
      <c r="B150" s="9" t="n"/>
      <c r="C150" s="9" t="n"/>
      <c r="D150" s="9" t="n"/>
      <c r="E150" s="9" t="n"/>
      <c r="F150" s="9" t="n"/>
      <c r="G150" s="13" t="n"/>
      <c r="H150" s="14" t="n"/>
      <c r="I150" s="15">
        <f>IF(OR(G150="",H150=""),"",ROUND(G150*H150,2))</f>
        <v/>
      </c>
      <c r="J150" s="9" t="n"/>
      <c r="K150" s="9" t="n"/>
      <c r="L150" s="12">
        <f>IF(A150="","",YEAR(A150))</f>
        <v/>
      </c>
      <c r="M150" s="12">
        <f>IF(A150="","",ROUNDUP(MONTH(A150)/3,0))</f>
        <v/>
      </c>
    </row>
    <row r="151">
      <c r="A151" s="8" t="n"/>
      <c r="B151" s="9" t="n"/>
      <c r="C151" s="9" t="n"/>
      <c r="D151" s="9" t="n"/>
      <c r="E151" s="9" t="n"/>
      <c r="F151" s="9" t="n"/>
      <c r="G151" s="13" t="n"/>
      <c r="H151" s="14" t="n"/>
      <c r="I151" s="15">
        <f>IF(OR(G151="",H151=""),"",ROUND(G151*H151,2))</f>
        <v/>
      </c>
      <c r="J151" s="9" t="n"/>
      <c r="K151" s="9" t="n"/>
      <c r="L151" s="12">
        <f>IF(A151="","",YEAR(A151))</f>
        <v/>
      </c>
      <c r="M151" s="12">
        <f>IF(A151="","",ROUNDUP(MONTH(A151)/3,0))</f>
        <v/>
      </c>
    </row>
    <row r="152">
      <c r="A152" s="8" t="n"/>
      <c r="B152" s="9" t="n"/>
      <c r="C152" s="9" t="n"/>
      <c r="D152" s="9" t="n"/>
      <c r="E152" s="9" t="n"/>
      <c r="F152" s="9" t="n"/>
      <c r="G152" s="13" t="n"/>
      <c r="H152" s="14" t="n"/>
      <c r="I152" s="15">
        <f>IF(OR(G152="",H152=""),"",ROUND(G152*H152,2))</f>
        <v/>
      </c>
      <c r="J152" s="9" t="n"/>
      <c r="K152" s="9" t="n"/>
      <c r="L152" s="12">
        <f>IF(A152="","",YEAR(A152))</f>
        <v/>
      </c>
      <c r="M152" s="12">
        <f>IF(A152="","",ROUNDUP(MONTH(A152)/3,0))</f>
        <v/>
      </c>
    </row>
    <row r="153">
      <c r="A153" s="8" t="n"/>
      <c r="B153" s="9" t="n"/>
      <c r="C153" s="9" t="n"/>
      <c r="D153" s="9" t="n"/>
      <c r="E153" s="9" t="n"/>
      <c r="F153" s="9" t="n"/>
      <c r="G153" s="13" t="n"/>
      <c r="H153" s="14" t="n"/>
      <c r="I153" s="15">
        <f>IF(OR(G153="",H153=""),"",ROUND(G153*H153,2))</f>
        <v/>
      </c>
      <c r="J153" s="9" t="n"/>
      <c r="K153" s="9" t="n"/>
      <c r="L153" s="12">
        <f>IF(A153="","",YEAR(A153))</f>
        <v/>
      </c>
      <c r="M153" s="12">
        <f>IF(A153="","",ROUNDUP(MONTH(A153)/3,0))</f>
        <v/>
      </c>
    </row>
    <row r="154">
      <c r="A154" s="8" t="n"/>
      <c r="B154" s="9" t="n"/>
      <c r="C154" s="9" t="n"/>
      <c r="D154" s="9" t="n"/>
      <c r="E154" s="9" t="n"/>
      <c r="F154" s="9" t="n"/>
      <c r="G154" s="13" t="n"/>
      <c r="H154" s="14" t="n"/>
      <c r="I154" s="15">
        <f>IF(OR(G154="",H154=""),"",ROUND(G154*H154,2))</f>
        <v/>
      </c>
      <c r="J154" s="9" t="n"/>
      <c r="K154" s="9" t="n"/>
      <c r="L154" s="12">
        <f>IF(A154="","",YEAR(A154))</f>
        <v/>
      </c>
      <c r="M154" s="12">
        <f>IF(A154="","",ROUNDUP(MONTH(A154)/3,0))</f>
        <v/>
      </c>
    </row>
    <row r="155">
      <c r="A155" s="8" t="n"/>
      <c r="B155" s="9" t="n"/>
      <c r="C155" s="9" t="n"/>
      <c r="D155" s="9" t="n"/>
      <c r="E155" s="9" t="n"/>
      <c r="F155" s="9" t="n"/>
      <c r="G155" s="13" t="n"/>
      <c r="H155" s="14" t="n"/>
      <c r="I155" s="15">
        <f>IF(OR(G155="",H155=""),"",ROUND(G155*H155,2))</f>
        <v/>
      </c>
      <c r="J155" s="9" t="n"/>
      <c r="K155" s="9" t="n"/>
      <c r="L155" s="12">
        <f>IF(A155="","",YEAR(A155))</f>
        <v/>
      </c>
      <c r="M155" s="12">
        <f>IF(A155="","",ROUNDUP(MONTH(A155)/3,0))</f>
        <v/>
      </c>
    </row>
    <row r="156">
      <c r="A156" s="8" t="n"/>
      <c r="B156" s="9" t="n"/>
      <c r="C156" s="9" t="n"/>
      <c r="D156" s="9" t="n"/>
      <c r="E156" s="9" t="n"/>
      <c r="F156" s="9" t="n"/>
      <c r="G156" s="13" t="n"/>
      <c r="H156" s="14" t="n"/>
      <c r="I156" s="15">
        <f>IF(OR(G156="",H156=""),"",ROUND(G156*H156,2))</f>
        <v/>
      </c>
      <c r="J156" s="9" t="n"/>
      <c r="K156" s="9" t="n"/>
      <c r="L156" s="12">
        <f>IF(A156="","",YEAR(A156))</f>
        <v/>
      </c>
      <c r="M156" s="12">
        <f>IF(A156="","",ROUNDUP(MONTH(A156)/3,0))</f>
        <v/>
      </c>
    </row>
    <row r="157">
      <c r="A157" s="8" t="n"/>
      <c r="B157" s="9" t="n"/>
      <c r="C157" s="9" t="n"/>
      <c r="D157" s="9" t="n"/>
      <c r="E157" s="9" t="n"/>
      <c r="F157" s="9" t="n"/>
      <c r="G157" s="13" t="n"/>
      <c r="H157" s="14" t="n"/>
      <c r="I157" s="15">
        <f>IF(OR(G157="",H157=""),"",ROUND(G157*H157,2))</f>
        <v/>
      </c>
      <c r="J157" s="9" t="n"/>
      <c r="K157" s="9" t="n"/>
      <c r="L157" s="12">
        <f>IF(A157="","",YEAR(A157))</f>
        <v/>
      </c>
      <c r="M157" s="12">
        <f>IF(A157="","",ROUNDUP(MONTH(A157)/3,0))</f>
        <v/>
      </c>
    </row>
    <row r="158">
      <c r="A158" s="8" t="n"/>
      <c r="B158" s="9" t="n"/>
      <c r="C158" s="9" t="n"/>
      <c r="D158" s="9" t="n"/>
      <c r="E158" s="9" t="n"/>
      <c r="F158" s="9" t="n"/>
      <c r="G158" s="13" t="n"/>
      <c r="H158" s="14" t="n"/>
      <c r="I158" s="15">
        <f>IF(OR(G158="",H158=""),"",ROUND(G158*H158,2))</f>
        <v/>
      </c>
      <c r="J158" s="9" t="n"/>
      <c r="K158" s="9" t="n"/>
      <c r="L158" s="12">
        <f>IF(A158="","",YEAR(A158))</f>
        <v/>
      </c>
      <c r="M158" s="12">
        <f>IF(A158="","",ROUNDUP(MONTH(A158)/3,0))</f>
        <v/>
      </c>
    </row>
    <row r="159">
      <c r="A159" s="8" t="n"/>
      <c r="B159" s="9" t="n"/>
      <c r="C159" s="9" t="n"/>
      <c r="D159" s="9" t="n"/>
      <c r="E159" s="9" t="n"/>
      <c r="F159" s="9" t="n"/>
      <c r="G159" s="13" t="n"/>
      <c r="H159" s="14" t="n"/>
      <c r="I159" s="15">
        <f>IF(OR(G159="",H159=""),"",ROUND(G159*H159,2))</f>
        <v/>
      </c>
      <c r="J159" s="9" t="n"/>
      <c r="K159" s="9" t="n"/>
      <c r="L159" s="12">
        <f>IF(A159="","",YEAR(A159))</f>
        <v/>
      </c>
      <c r="M159" s="12">
        <f>IF(A159="","",ROUNDUP(MONTH(A159)/3,0))</f>
        <v/>
      </c>
    </row>
    <row r="160">
      <c r="A160" s="8" t="n"/>
      <c r="B160" s="9" t="n"/>
      <c r="C160" s="9" t="n"/>
      <c r="D160" s="9" t="n"/>
      <c r="E160" s="9" t="n"/>
      <c r="F160" s="9" t="n"/>
      <c r="G160" s="13" t="n"/>
      <c r="H160" s="14" t="n"/>
      <c r="I160" s="15">
        <f>IF(OR(G160="",H160=""),"",ROUND(G160*H160,2))</f>
        <v/>
      </c>
      <c r="J160" s="9" t="n"/>
      <c r="K160" s="9" t="n"/>
      <c r="L160" s="12">
        <f>IF(A160="","",YEAR(A160))</f>
        <v/>
      </c>
      <c r="M160" s="12">
        <f>IF(A160="","",ROUNDUP(MONTH(A160)/3,0))</f>
        <v/>
      </c>
    </row>
    <row r="161">
      <c r="A161" s="8" t="n"/>
      <c r="B161" s="9" t="n"/>
      <c r="C161" s="9" t="n"/>
      <c r="D161" s="9" t="n"/>
      <c r="E161" s="9" t="n"/>
      <c r="F161" s="9" t="n"/>
      <c r="G161" s="13" t="n"/>
      <c r="H161" s="14" t="n"/>
      <c r="I161" s="15">
        <f>IF(OR(G161="",H161=""),"",ROUND(G161*H161,2))</f>
        <v/>
      </c>
      <c r="J161" s="9" t="n"/>
      <c r="K161" s="9" t="n"/>
      <c r="L161" s="12">
        <f>IF(A161="","",YEAR(A161))</f>
        <v/>
      </c>
      <c r="M161" s="12">
        <f>IF(A161="","",ROUNDUP(MONTH(A161)/3,0))</f>
        <v/>
      </c>
    </row>
    <row r="162">
      <c r="A162" s="8" t="n"/>
      <c r="B162" s="9" t="n"/>
      <c r="C162" s="9" t="n"/>
      <c r="D162" s="9" t="n"/>
      <c r="E162" s="9" t="n"/>
      <c r="F162" s="9" t="n"/>
      <c r="G162" s="13" t="n"/>
      <c r="H162" s="14" t="n"/>
      <c r="I162" s="15">
        <f>IF(OR(G162="",H162=""),"",ROUND(G162*H162,2))</f>
        <v/>
      </c>
      <c r="J162" s="9" t="n"/>
      <c r="K162" s="9" t="n"/>
      <c r="L162" s="12">
        <f>IF(A162="","",YEAR(A162))</f>
        <v/>
      </c>
      <c r="M162" s="12">
        <f>IF(A162="","",ROUNDUP(MONTH(A162)/3,0))</f>
        <v/>
      </c>
    </row>
    <row r="163">
      <c r="A163" s="8" t="n"/>
      <c r="B163" s="9" t="n"/>
      <c r="C163" s="9" t="n"/>
      <c r="D163" s="9" t="n"/>
      <c r="E163" s="9" t="n"/>
      <c r="F163" s="9" t="n"/>
      <c r="G163" s="13" t="n"/>
      <c r="H163" s="14" t="n"/>
      <c r="I163" s="15">
        <f>IF(OR(G163="",H163=""),"",ROUND(G163*H163,2))</f>
        <v/>
      </c>
      <c r="J163" s="9" t="n"/>
      <c r="K163" s="9" t="n"/>
      <c r="L163" s="12">
        <f>IF(A163="","",YEAR(A163))</f>
        <v/>
      </c>
      <c r="M163" s="12">
        <f>IF(A163="","",ROUNDUP(MONTH(A163)/3,0))</f>
        <v/>
      </c>
    </row>
    <row r="164">
      <c r="A164" s="8" t="n"/>
      <c r="B164" s="9" t="n"/>
      <c r="C164" s="9" t="n"/>
      <c r="D164" s="9" t="n"/>
      <c r="E164" s="9" t="n"/>
      <c r="F164" s="9" t="n"/>
      <c r="G164" s="13" t="n"/>
      <c r="H164" s="14" t="n"/>
      <c r="I164" s="15">
        <f>IF(OR(G164="",H164=""),"",ROUND(G164*H164,2))</f>
        <v/>
      </c>
      <c r="J164" s="9" t="n"/>
      <c r="K164" s="9" t="n"/>
      <c r="L164" s="12">
        <f>IF(A164="","",YEAR(A164))</f>
        <v/>
      </c>
      <c r="M164" s="12">
        <f>IF(A164="","",ROUNDUP(MONTH(A164)/3,0))</f>
        <v/>
      </c>
    </row>
    <row r="165">
      <c r="A165" s="8" t="n"/>
      <c r="B165" s="9" t="n"/>
      <c r="C165" s="9" t="n"/>
      <c r="D165" s="9" t="n"/>
      <c r="E165" s="9" t="n"/>
      <c r="F165" s="9" t="n"/>
      <c r="G165" s="13" t="n"/>
      <c r="H165" s="14" t="n"/>
      <c r="I165" s="15">
        <f>IF(OR(G165="",H165=""),"",ROUND(G165*H165,2))</f>
        <v/>
      </c>
      <c r="J165" s="9" t="n"/>
      <c r="K165" s="9" t="n"/>
      <c r="L165" s="12">
        <f>IF(A165="","",YEAR(A165))</f>
        <v/>
      </c>
      <c r="M165" s="12">
        <f>IF(A165="","",ROUNDUP(MONTH(A165)/3,0))</f>
        <v/>
      </c>
    </row>
    <row r="166">
      <c r="A166" s="8" t="n"/>
      <c r="B166" s="9" t="n"/>
      <c r="C166" s="9" t="n"/>
      <c r="D166" s="9" t="n"/>
      <c r="E166" s="9" t="n"/>
      <c r="F166" s="9" t="n"/>
      <c r="G166" s="13" t="n"/>
      <c r="H166" s="14" t="n"/>
      <c r="I166" s="15">
        <f>IF(OR(G166="",H166=""),"",ROUND(G166*H166,2))</f>
        <v/>
      </c>
      <c r="J166" s="9" t="n"/>
      <c r="K166" s="9" t="n"/>
      <c r="L166" s="12">
        <f>IF(A166="","",YEAR(A166))</f>
        <v/>
      </c>
      <c r="M166" s="12">
        <f>IF(A166="","",ROUNDUP(MONTH(A166)/3,0))</f>
        <v/>
      </c>
    </row>
    <row r="167">
      <c r="A167" s="8" t="n"/>
      <c r="B167" s="9" t="n"/>
      <c r="C167" s="9" t="n"/>
      <c r="D167" s="9" t="n"/>
      <c r="E167" s="9" t="n"/>
      <c r="F167" s="9" t="n"/>
      <c r="G167" s="13" t="n"/>
      <c r="H167" s="14" t="n"/>
      <c r="I167" s="15">
        <f>IF(OR(G167="",H167=""),"",ROUND(G167*H167,2))</f>
        <v/>
      </c>
      <c r="J167" s="9" t="n"/>
      <c r="K167" s="9" t="n"/>
      <c r="L167" s="12">
        <f>IF(A167="","",YEAR(A167))</f>
        <v/>
      </c>
      <c r="M167" s="12">
        <f>IF(A167="","",ROUNDUP(MONTH(A167)/3,0))</f>
        <v/>
      </c>
    </row>
    <row r="168">
      <c r="A168" s="8" t="n"/>
      <c r="B168" s="9" t="n"/>
      <c r="C168" s="9" t="n"/>
      <c r="D168" s="9" t="n"/>
      <c r="E168" s="9" t="n"/>
      <c r="F168" s="9" t="n"/>
      <c r="G168" s="13" t="n"/>
      <c r="H168" s="14" t="n"/>
      <c r="I168" s="15">
        <f>IF(OR(G168="",H168=""),"",ROUND(G168*H168,2))</f>
        <v/>
      </c>
      <c r="J168" s="9" t="n"/>
      <c r="K168" s="9" t="n"/>
      <c r="L168" s="12">
        <f>IF(A168="","",YEAR(A168))</f>
        <v/>
      </c>
      <c r="M168" s="12">
        <f>IF(A168="","",ROUNDUP(MONTH(A168)/3,0))</f>
        <v/>
      </c>
    </row>
    <row r="169">
      <c r="A169" s="8" t="n"/>
      <c r="B169" s="9" t="n"/>
      <c r="C169" s="9" t="n"/>
      <c r="D169" s="9" t="n"/>
      <c r="E169" s="9" t="n"/>
      <c r="F169" s="9" t="n"/>
      <c r="G169" s="13" t="n"/>
      <c r="H169" s="14" t="n"/>
      <c r="I169" s="15">
        <f>IF(OR(G169="",H169=""),"",ROUND(G169*H169,2))</f>
        <v/>
      </c>
      <c r="J169" s="9" t="n"/>
      <c r="K169" s="9" t="n"/>
      <c r="L169" s="12">
        <f>IF(A169="","",YEAR(A169))</f>
        <v/>
      </c>
      <c r="M169" s="12">
        <f>IF(A169="","",ROUNDUP(MONTH(A169)/3,0))</f>
        <v/>
      </c>
    </row>
    <row r="170">
      <c r="A170" s="8" t="n"/>
      <c r="B170" s="9" t="n"/>
      <c r="C170" s="9" t="n"/>
      <c r="D170" s="9" t="n"/>
      <c r="E170" s="9" t="n"/>
      <c r="F170" s="9" t="n"/>
      <c r="G170" s="13" t="n"/>
      <c r="H170" s="14" t="n"/>
      <c r="I170" s="15">
        <f>IF(OR(G170="",H170=""),"",ROUND(G170*H170,2))</f>
        <v/>
      </c>
      <c r="J170" s="9" t="n"/>
      <c r="K170" s="9" t="n"/>
      <c r="L170" s="12">
        <f>IF(A170="","",YEAR(A170))</f>
        <v/>
      </c>
      <c r="M170" s="12">
        <f>IF(A170="","",ROUNDUP(MONTH(A170)/3,0))</f>
        <v/>
      </c>
    </row>
    <row r="171">
      <c r="A171" s="8" t="n"/>
      <c r="B171" s="9" t="n"/>
      <c r="C171" s="9" t="n"/>
      <c r="D171" s="9" t="n"/>
      <c r="E171" s="9" t="n"/>
      <c r="F171" s="9" t="n"/>
      <c r="G171" s="13" t="n"/>
      <c r="H171" s="14" t="n"/>
      <c r="I171" s="15">
        <f>IF(OR(G171="",H171=""),"",ROUND(G171*H171,2))</f>
        <v/>
      </c>
      <c r="J171" s="9" t="n"/>
      <c r="K171" s="9" t="n"/>
      <c r="L171" s="12">
        <f>IF(A171="","",YEAR(A171))</f>
        <v/>
      </c>
      <c r="M171" s="12">
        <f>IF(A171="","",ROUNDUP(MONTH(A171)/3,0))</f>
        <v/>
      </c>
    </row>
    <row r="172">
      <c r="A172" s="8" t="n"/>
      <c r="B172" s="9" t="n"/>
      <c r="C172" s="9" t="n"/>
      <c r="D172" s="9" t="n"/>
      <c r="E172" s="9" t="n"/>
      <c r="F172" s="9" t="n"/>
      <c r="G172" s="13" t="n"/>
      <c r="H172" s="14" t="n"/>
      <c r="I172" s="15">
        <f>IF(OR(G172="",H172=""),"",ROUND(G172*H172,2))</f>
        <v/>
      </c>
      <c r="J172" s="9" t="n"/>
      <c r="K172" s="9" t="n"/>
      <c r="L172" s="12">
        <f>IF(A172="","",YEAR(A172))</f>
        <v/>
      </c>
      <c r="M172" s="12">
        <f>IF(A172="","",ROUNDUP(MONTH(A172)/3,0))</f>
        <v/>
      </c>
    </row>
    <row r="173">
      <c r="A173" s="8" t="n"/>
      <c r="B173" s="9" t="n"/>
      <c r="C173" s="9" t="n"/>
      <c r="D173" s="9" t="n"/>
      <c r="E173" s="9" t="n"/>
      <c r="F173" s="9" t="n"/>
      <c r="G173" s="13" t="n"/>
      <c r="H173" s="14" t="n"/>
      <c r="I173" s="15">
        <f>IF(OR(G173="",H173=""),"",ROUND(G173*H173,2))</f>
        <v/>
      </c>
      <c r="J173" s="9" t="n"/>
      <c r="K173" s="9" t="n"/>
      <c r="L173" s="12">
        <f>IF(A173="","",YEAR(A173))</f>
        <v/>
      </c>
      <c r="M173" s="12">
        <f>IF(A173="","",ROUNDUP(MONTH(A173)/3,0))</f>
        <v/>
      </c>
    </row>
    <row r="174">
      <c r="A174" s="8" t="n"/>
      <c r="B174" s="9" t="n"/>
      <c r="C174" s="9" t="n"/>
      <c r="D174" s="9" t="n"/>
      <c r="E174" s="9" t="n"/>
      <c r="F174" s="9" t="n"/>
      <c r="G174" s="13" t="n"/>
      <c r="H174" s="14" t="n"/>
      <c r="I174" s="15">
        <f>IF(OR(G174="",H174=""),"",ROUND(G174*H174,2))</f>
        <v/>
      </c>
      <c r="J174" s="9" t="n"/>
      <c r="K174" s="9" t="n"/>
      <c r="L174" s="12">
        <f>IF(A174="","",YEAR(A174))</f>
        <v/>
      </c>
      <c r="M174" s="12">
        <f>IF(A174="","",ROUNDUP(MONTH(A174)/3,0))</f>
        <v/>
      </c>
    </row>
    <row r="175">
      <c r="A175" s="8" t="n"/>
      <c r="B175" s="9" t="n"/>
      <c r="C175" s="9" t="n"/>
      <c r="D175" s="9" t="n"/>
      <c r="E175" s="9" t="n"/>
      <c r="F175" s="9" t="n"/>
      <c r="G175" s="13" t="n"/>
      <c r="H175" s="14" t="n"/>
      <c r="I175" s="15">
        <f>IF(OR(G175="",H175=""),"",ROUND(G175*H175,2))</f>
        <v/>
      </c>
      <c r="J175" s="9" t="n"/>
      <c r="K175" s="9" t="n"/>
      <c r="L175" s="12">
        <f>IF(A175="","",YEAR(A175))</f>
        <v/>
      </c>
      <c r="M175" s="12">
        <f>IF(A175="","",ROUNDUP(MONTH(A175)/3,0))</f>
        <v/>
      </c>
    </row>
    <row r="176">
      <c r="A176" s="8" t="n"/>
      <c r="B176" s="9" t="n"/>
      <c r="C176" s="9" t="n"/>
      <c r="D176" s="9" t="n"/>
      <c r="E176" s="9" t="n"/>
      <c r="F176" s="9" t="n"/>
      <c r="G176" s="13" t="n"/>
      <c r="H176" s="14" t="n"/>
      <c r="I176" s="15">
        <f>IF(OR(G176="",H176=""),"",ROUND(G176*H176,2))</f>
        <v/>
      </c>
      <c r="J176" s="9" t="n"/>
      <c r="K176" s="9" t="n"/>
      <c r="L176" s="12">
        <f>IF(A176="","",YEAR(A176))</f>
        <v/>
      </c>
      <c r="M176" s="12">
        <f>IF(A176="","",ROUNDUP(MONTH(A176)/3,0))</f>
        <v/>
      </c>
    </row>
    <row r="177">
      <c r="A177" s="8" t="n"/>
      <c r="B177" s="9" t="n"/>
      <c r="C177" s="9" t="n"/>
      <c r="D177" s="9" t="n"/>
      <c r="E177" s="9" t="n"/>
      <c r="F177" s="9" t="n"/>
      <c r="G177" s="13" t="n"/>
      <c r="H177" s="14" t="n"/>
      <c r="I177" s="15">
        <f>IF(OR(G177="",H177=""),"",ROUND(G177*H177,2))</f>
        <v/>
      </c>
      <c r="J177" s="9" t="n"/>
      <c r="K177" s="9" t="n"/>
      <c r="L177" s="12">
        <f>IF(A177="","",YEAR(A177))</f>
        <v/>
      </c>
      <c r="M177" s="12">
        <f>IF(A177="","",ROUNDUP(MONTH(A177)/3,0))</f>
        <v/>
      </c>
    </row>
    <row r="178">
      <c r="A178" s="8" t="n"/>
      <c r="B178" s="9" t="n"/>
      <c r="C178" s="9" t="n"/>
      <c r="D178" s="9" t="n"/>
      <c r="E178" s="9" t="n"/>
      <c r="F178" s="9" t="n"/>
      <c r="G178" s="13" t="n"/>
      <c r="H178" s="14" t="n"/>
      <c r="I178" s="15">
        <f>IF(OR(G178="",H178=""),"",ROUND(G178*H178,2))</f>
        <v/>
      </c>
      <c r="J178" s="9" t="n"/>
      <c r="K178" s="9" t="n"/>
      <c r="L178" s="12">
        <f>IF(A178="","",YEAR(A178))</f>
        <v/>
      </c>
      <c r="M178" s="12">
        <f>IF(A178="","",ROUNDUP(MONTH(A178)/3,0))</f>
        <v/>
      </c>
    </row>
    <row r="179">
      <c r="A179" s="8" t="n"/>
      <c r="B179" s="9" t="n"/>
      <c r="C179" s="9" t="n"/>
      <c r="D179" s="9" t="n"/>
      <c r="E179" s="9" t="n"/>
      <c r="F179" s="9" t="n"/>
      <c r="G179" s="13" t="n"/>
      <c r="H179" s="14" t="n"/>
      <c r="I179" s="15">
        <f>IF(OR(G179="",H179=""),"",ROUND(G179*H179,2))</f>
        <v/>
      </c>
      <c r="J179" s="9" t="n"/>
      <c r="K179" s="9" t="n"/>
      <c r="L179" s="12">
        <f>IF(A179="","",YEAR(A179))</f>
        <v/>
      </c>
      <c r="M179" s="12">
        <f>IF(A179="","",ROUNDUP(MONTH(A179)/3,0))</f>
        <v/>
      </c>
    </row>
    <row r="180">
      <c r="A180" s="8" t="n"/>
      <c r="B180" s="9" t="n"/>
      <c r="C180" s="9" t="n"/>
      <c r="D180" s="9" t="n"/>
      <c r="E180" s="9" t="n"/>
      <c r="F180" s="9" t="n"/>
      <c r="G180" s="13" t="n"/>
      <c r="H180" s="14" t="n"/>
      <c r="I180" s="15">
        <f>IF(OR(G180="",H180=""),"",ROUND(G180*H180,2))</f>
        <v/>
      </c>
      <c r="J180" s="9" t="n"/>
      <c r="K180" s="9" t="n"/>
      <c r="L180" s="12">
        <f>IF(A180="","",YEAR(A180))</f>
        <v/>
      </c>
      <c r="M180" s="12">
        <f>IF(A180="","",ROUNDUP(MONTH(A180)/3,0))</f>
        <v/>
      </c>
    </row>
    <row r="181">
      <c r="A181" s="8" t="n"/>
      <c r="B181" s="9" t="n"/>
      <c r="C181" s="9" t="n"/>
      <c r="D181" s="9" t="n"/>
      <c r="E181" s="9" t="n"/>
      <c r="F181" s="9" t="n"/>
      <c r="G181" s="13" t="n"/>
      <c r="H181" s="14" t="n"/>
      <c r="I181" s="15">
        <f>IF(OR(G181="",H181=""),"",ROUND(G181*H181,2))</f>
        <v/>
      </c>
      <c r="J181" s="9" t="n"/>
      <c r="K181" s="9" t="n"/>
      <c r="L181" s="12">
        <f>IF(A181="","",YEAR(A181))</f>
        <v/>
      </c>
      <c r="M181" s="12">
        <f>IF(A181="","",ROUNDUP(MONTH(A181)/3,0))</f>
        <v/>
      </c>
    </row>
    <row r="182">
      <c r="A182" s="8" t="n"/>
      <c r="B182" s="9" t="n"/>
      <c r="C182" s="9" t="n"/>
      <c r="D182" s="9" t="n"/>
      <c r="E182" s="9" t="n"/>
      <c r="F182" s="9" t="n"/>
      <c r="G182" s="13" t="n"/>
      <c r="H182" s="14" t="n"/>
      <c r="I182" s="15">
        <f>IF(OR(G182="",H182=""),"",ROUND(G182*H182,2))</f>
        <v/>
      </c>
      <c r="J182" s="9" t="n"/>
      <c r="K182" s="9" t="n"/>
      <c r="L182" s="12">
        <f>IF(A182="","",YEAR(A182))</f>
        <v/>
      </c>
      <c r="M182" s="12">
        <f>IF(A182="","",ROUNDUP(MONTH(A182)/3,0))</f>
        <v/>
      </c>
    </row>
    <row r="183">
      <c r="A183" s="8" t="n"/>
      <c r="B183" s="9" t="n"/>
      <c r="C183" s="9" t="n"/>
      <c r="D183" s="9" t="n"/>
      <c r="E183" s="9" t="n"/>
      <c r="F183" s="9" t="n"/>
      <c r="G183" s="13" t="n"/>
      <c r="H183" s="14" t="n"/>
      <c r="I183" s="15">
        <f>IF(OR(G183="",H183=""),"",ROUND(G183*H183,2))</f>
        <v/>
      </c>
      <c r="J183" s="9" t="n"/>
      <c r="K183" s="9" t="n"/>
      <c r="L183" s="12">
        <f>IF(A183="","",YEAR(A183))</f>
        <v/>
      </c>
      <c r="M183" s="12">
        <f>IF(A183="","",ROUNDUP(MONTH(A183)/3,0))</f>
        <v/>
      </c>
    </row>
    <row r="184">
      <c r="A184" s="8" t="n"/>
      <c r="B184" s="9" t="n"/>
      <c r="C184" s="9" t="n"/>
      <c r="D184" s="9" t="n"/>
      <c r="E184" s="9" t="n"/>
      <c r="F184" s="9" t="n"/>
      <c r="G184" s="13" t="n"/>
      <c r="H184" s="14" t="n"/>
      <c r="I184" s="15">
        <f>IF(OR(G184="",H184=""),"",ROUND(G184*H184,2))</f>
        <v/>
      </c>
      <c r="J184" s="9" t="n"/>
      <c r="K184" s="9" t="n"/>
      <c r="L184" s="12">
        <f>IF(A184="","",YEAR(A184))</f>
        <v/>
      </c>
      <c r="M184" s="12">
        <f>IF(A184="","",ROUNDUP(MONTH(A184)/3,0))</f>
        <v/>
      </c>
    </row>
    <row r="185">
      <c r="A185" s="8" t="n"/>
      <c r="B185" s="9" t="n"/>
      <c r="C185" s="9" t="n"/>
      <c r="D185" s="9" t="n"/>
      <c r="E185" s="9" t="n"/>
      <c r="F185" s="9" t="n"/>
      <c r="G185" s="13" t="n"/>
      <c r="H185" s="14" t="n"/>
      <c r="I185" s="15">
        <f>IF(OR(G185="",H185=""),"",ROUND(G185*H185,2))</f>
        <v/>
      </c>
      <c r="J185" s="9" t="n"/>
      <c r="K185" s="9" t="n"/>
      <c r="L185" s="12">
        <f>IF(A185="","",YEAR(A185))</f>
        <v/>
      </c>
      <c r="M185" s="12">
        <f>IF(A185="","",ROUNDUP(MONTH(A185)/3,0))</f>
        <v/>
      </c>
    </row>
    <row r="186">
      <c r="A186" s="8" t="n"/>
      <c r="B186" s="9" t="n"/>
      <c r="C186" s="9" t="n"/>
      <c r="D186" s="9" t="n"/>
      <c r="E186" s="9" t="n"/>
      <c r="F186" s="9" t="n"/>
      <c r="G186" s="13" t="n"/>
      <c r="H186" s="14" t="n"/>
      <c r="I186" s="15">
        <f>IF(OR(G186="",H186=""),"",ROUND(G186*H186,2))</f>
        <v/>
      </c>
      <c r="J186" s="9" t="n"/>
      <c r="K186" s="9" t="n"/>
      <c r="L186" s="12">
        <f>IF(A186="","",YEAR(A186))</f>
        <v/>
      </c>
      <c r="M186" s="12">
        <f>IF(A186="","",ROUNDUP(MONTH(A186)/3,0))</f>
        <v/>
      </c>
    </row>
    <row r="187">
      <c r="A187" s="8" t="n"/>
      <c r="B187" s="9" t="n"/>
      <c r="C187" s="9" t="n"/>
      <c r="D187" s="9" t="n"/>
      <c r="E187" s="9" t="n"/>
      <c r="F187" s="9" t="n"/>
      <c r="G187" s="13" t="n"/>
      <c r="H187" s="14" t="n"/>
      <c r="I187" s="15">
        <f>IF(OR(G187="",H187=""),"",ROUND(G187*H187,2))</f>
        <v/>
      </c>
      <c r="J187" s="9" t="n"/>
      <c r="K187" s="9" t="n"/>
      <c r="L187" s="12">
        <f>IF(A187="","",YEAR(A187))</f>
        <v/>
      </c>
      <c r="M187" s="12">
        <f>IF(A187="","",ROUNDUP(MONTH(A187)/3,0))</f>
        <v/>
      </c>
    </row>
    <row r="188">
      <c r="A188" s="8" t="n"/>
      <c r="B188" s="9" t="n"/>
      <c r="C188" s="9" t="n"/>
      <c r="D188" s="9" t="n"/>
      <c r="E188" s="9" t="n"/>
      <c r="F188" s="9" t="n"/>
      <c r="G188" s="13" t="n"/>
      <c r="H188" s="14" t="n"/>
      <c r="I188" s="15">
        <f>IF(OR(G188="",H188=""),"",ROUND(G188*H188,2))</f>
        <v/>
      </c>
      <c r="J188" s="9" t="n"/>
      <c r="K188" s="9" t="n"/>
      <c r="L188" s="12">
        <f>IF(A188="","",YEAR(A188))</f>
        <v/>
      </c>
      <c r="M188" s="12">
        <f>IF(A188="","",ROUNDUP(MONTH(A188)/3,0))</f>
        <v/>
      </c>
    </row>
    <row r="189">
      <c r="A189" s="8" t="n"/>
      <c r="B189" s="9" t="n"/>
      <c r="C189" s="9" t="n"/>
      <c r="D189" s="9" t="n"/>
      <c r="E189" s="9" t="n"/>
      <c r="F189" s="9" t="n"/>
      <c r="G189" s="13" t="n"/>
      <c r="H189" s="14" t="n"/>
      <c r="I189" s="15">
        <f>IF(OR(G189="",H189=""),"",ROUND(G189*H189,2))</f>
        <v/>
      </c>
      <c r="J189" s="9" t="n"/>
      <c r="K189" s="9" t="n"/>
      <c r="L189" s="12">
        <f>IF(A189="","",YEAR(A189))</f>
        <v/>
      </c>
      <c r="M189" s="12">
        <f>IF(A189="","",ROUNDUP(MONTH(A189)/3,0))</f>
        <v/>
      </c>
    </row>
    <row r="190">
      <c r="A190" s="8" t="n"/>
      <c r="B190" s="9" t="n"/>
      <c r="C190" s="9" t="n"/>
      <c r="D190" s="9" t="n"/>
      <c r="E190" s="9" t="n"/>
      <c r="F190" s="9" t="n"/>
      <c r="G190" s="13" t="n"/>
      <c r="H190" s="14" t="n"/>
      <c r="I190" s="15">
        <f>IF(OR(G190="",H190=""),"",ROUND(G190*H190,2))</f>
        <v/>
      </c>
      <c r="J190" s="9" t="n"/>
      <c r="K190" s="9" t="n"/>
      <c r="L190" s="12">
        <f>IF(A190="","",YEAR(A190))</f>
        <v/>
      </c>
      <c r="M190" s="12">
        <f>IF(A190="","",ROUNDUP(MONTH(A190)/3,0))</f>
        <v/>
      </c>
    </row>
    <row r="191">
      <c r="A191" s="8" t="n"/>
      <c r="B191" s="9" t="n"/>
      <c r="C191" s="9" t="n"/>
      <c r="D191" s="9" t="n"/>
      <c r="E191" s="9" t="n"/>
      <c r="F191" s="9" t="n"/>
      <c r="G191" s="13" t="n"/>
      <c r="H191" s="14" t="n"/>
      <c r="I191" s="15">
        <f>IF(OR(G191="",H191=""),"",ROUND(G191*H191,2))</f>
        <v/>
      </c>
      <c r="J191" s="9" t="n"/>
      <c r="K191" s="9" t="n"/>
      <c r="L191" s="12">
        <f>IF(A191="","",YEAR(A191))</f>
        <v/>
      </c>
      <c r="M191" s="12">
        <f>IF(A191="","",ROUNDUP(MONTH(A191)/3,0))</f>
        <v/>
      </c>
    </row>
    <row r="192">
      <c r="A192" s="8" t="n"/>
      <c r="B192" s="9" t="n"/>
      <c r="C192" s="9" t="n"/>
      <c r="D192" s="9" t="n"/>
      <c r="E192" s="9" t="n"/>
      <c r="F192" s="9" t="n"/>
      <c r="G192" s="13" t="n"/>
      <c r="H192" s="14" t="n"/>
      <c r="I192" s="15">
        <f>IF(OR(G192="",H192=""),"",ROUND(G192*H192,2))</f>
        <v/>
      </c>
      <c r="J192" s="9" t="n"/>
      <c r="K192" s="9" t="n"/>
      <c r="L192" s="12">
        <f>IF(A192="","",YEAR(A192))</f>
        <v/>
      </c>
      <c r="M192" s="12">
        <f>IF(A192="","",ROUNDUP(MONTH(A192)/3,0))</f>
        <v/>
      </c>
    </row>
    <row r="193">
      <c r="A193" s="8" t="n"/>
      <c r="B193" s="9" t="n"/>
      <c r="C193" s="9" t="n"/>
      <c r="D193" s="9" t="n"/>
      <c r="E193" s="9" t="n"/>
      <c r="F193" s="9" t="n"/>
      <c r="G193" s="13" t="n"/>
      <c r="H193" s="14" t="n"/>
      <c r="I193" s="15">
        <f>IF(OR(G193="",H193=""),"",ROUND(G193*H193,2))</f>
        <v/>
      </c>
      <c r="J193" s="9" t="n"/>
      <c r="K193" s="9" t="n"/>
      <c r="L193" s="12">
        <f>IF(A193="","",YEAR(A193))</f>
        <v/>
      </c>
      <c r="M193" s="12">
        <f>IF(A193="","",ROUNDUP(MONTH(A193)/3,0))</f>
        <v/>
      </c>
    </row>
    <row r="194">
      <c r="A194" s="8" t="n"/>
      <c r="B194" s="9" t="n"/>
      <c r="C194" s="9" t="n"/>
      <c r="D194" s="9" t="n"/>
      <c r="E194" s="9" t="n"/>
      <c r="F194" s="9" t="n"/>
      <c r="G194" s="13" t="n"/>
      <c r="H194" s="14" t="n"/>
      <c r="I194" s="15">
        <f>IF(OR(G194="",H194=""),"",ROUND(G194*H194,2))</f>
        <v/>
      </c>
      <c r="J194" s="9" t="n"/>
      <c r="K194" s="9" t="n"/>
      <c r="L194" s="12">
        <f>IF(A194="","",YEAR(A194))</f>
        <v/>
      </c>
      <c r="M194" s="12">
        <f>IF(A194="","",ROUNDUP(MONTH(A194)/3,0))</f>
        <v/>
      </c>
    </row>
    <row r="195">
      <c r="A195" s="8" t="n"/>
      <c r="B195" s="9" t="n"/>
      <c r="C195" s="9" t="n"/>
      <c r="D195" s="9" t="n"/>
      <c r="E195" s="9" t="n"/>
      <c r="F195" s="9" t="n"/>
      <c r="G195" s="13" t="n"/>
      <c r="H195" s="14" t="n"/>
      <c r="I195" s="15">
        <f>IF(OR(G195="",H195=""),"",ROUND(G195*H195,2))</f>
        <v/>
      </c>
      <c r="J195" s="9" t="n"/>
      <c r="K195" s="9" t="n"/>
      <c r="L195" s="12">
        <f>IF(A195="","",YEAR(A195))</f>
        <v/>
      </c>
      <c r="M195" s="12">
        <f>IF(A195="","",ROUNDUP(MONTH(A195)/3,0))</f>
        <v/>
      </c>
    </row>
    <row r="196">
      <c r="A196" s="8" t="n"/>
      <c r="B196" s="9" t="n"/>
      <c r="C196" s="9" t="n"/>
      <c r="D196" s="9" t="n"/>
      <c r="E196" s="9" t="n"/>
      <c r="F196" s="9" t="n"/>
      <c r="G196" s="13" t="n"/>
      <c r="H196" s="14" t="n"/>
      <c r="I196" s="15">
        <f>IF(OR(G196="",H196=""),"",ROUND(G196*H196,2))</f>
        <v/>
      </c>
      <c r="J196" s="9" t="n"/>
      <c r="K196" s="9" t="n"/>
      <c r="L196" s="12">
        <f>IF(A196="","",YEAR(A196))</f>
        <v/>
      </c>
      <c r="M196" s="12">
        <f>IF(A196="","",ROUNDUP(MONTH(A196)/3,0))</f>
        <v/>
      </c>
    </row>
    <row r="197">
      <c r="A197" s="8" t="n"/>
      <c r="B197" s="9" t="n"/>
      <c r="C197" s="9" t="n"/>
      <c r="D197" s="9" t="n"/>
      <c r="E197" s="9" t="n"/>
      <c r="F197" s="9" t="n"/>
      <c r="G197" s="13" t="n"/>
      <c r="H197" s="14" t="n"/>
      <c r="I197" s="15">
        <f>IF(OR(G197="",H197=""),"",ROUND(G197*H197,2))</f>
        <v/>
      </c>
      <c r="J197" s="9" t="n"/>
      <c r="K197" s="9" t="n"/>
      <c r="L197" s="12">
        <f>IF(A197="","",YEAR(A197))</f>
        <v/>
      </c>
      <c r="M197" s="12">
        <f>IF(A197="","",ROUNDUP(MONTH(A197)/3,0))</f>
        <v/>
      </c>
    </row>
    <row r="198">
      <c r="A198" s="8" t="n"/>
      <c r="B198" s="9" t="n"/>
      <c r="C198" s="9" t="n"/>
      <c r="D198" s="9" t="n"/>
      <c r="E198" s="9" t="n"/>
      <c r="F198" s="9" t="n"/>
      <c r="G198" s="13" t="n"/>
      <c r="H198" s="14" t="n"/>
      <c r="I198" s="15">
        <f>IF(OR(G198="",H198=""),"",ROUND(G198*H198,2))</f>
        <v/>
      </c>
      <c r="J198" s="9" t="n"/>
      <c r="K198" s="9" t="n"/>
      <c r="L198" s="12">
        <f>IF(A198="","",YEAR(A198))</f>
        <v/>
      </c>
      <c r="M198" s="12">
        <f>IF(A198="","",ROUNDUP(MONTH(A198)/3,0))</f>
        <v/>
      </c>
    </row>
    <row r="199">
      <c r="A199" s="8" t="n"/>
      <c r="B199" s="9" t="n"/>
      <c r="C199" s="9" t="n"/>
      <c r="D199" s="9" t="n"/>
      <c r="E199" s="9" t="n"/>
      <c r="F199" s="9" t="n"/>
      <c r="G199" s="13" t="n"/>
      <c r="H199" s="14" t="n"/>
      <c r="I199" s="15">
        <f>IF(OR(G199="",H199=""),"",ROUND(G199*H199,2))</f>
        <v/>
      </c>
      <c r="J199" s="9" t="n"/>
      <c r="K199" s="9" t="n"/>
      <c r="L199" s="12">
        <f>IF(A199="","",YEAR(A199))</f>
        <v/>
      </c>
      <c r="M199" s="12">
        <f>IF(A199="","",ROUNDUP(MONTH(A199)/3,0))</f>
        <v/>
      </c>
    </row>
    <row r="200">
      <c r="A200" s="8" t="n"/>
      <c r="B200" s="9" t="n"/>
      <c r="C200" s="9" t="n"/>
      <c r="D200" s="9" t="n"/>
      <c r="E200" s="9" t="n"/>
      <c r="F200" s="9" t="n"/>
      <c r="G200" s="13" t="n"/>
      <c r="H200" s="14" t="n"/>
      <c r="I200" s="15">
        <f>IF(OR(G200="",H200=""),"",ROUND(G200*H200,2))</f>
        <v/>
      </c>
      <c r="J200" s="9" t="n"/>
      <c r="K200" s="9" t="n"/>
      <c r="L200" s="12">
        <f>IF(A200="","",YEAR(A200))</f>
        <v/>
      </c>
      <c r="M200" s="12">
        <f>IF(A200="","",ROUNDUP(MONTH(A200)/3,0))</f>
        <v/>
      </c>
    </row>
    <row r="201">
      <c r="A201" s="8" t="n"/>
      <c r="B201" s="9" t="n"/>
      <c r="C201" s="9" t="n"/>
      <c r="D201" s="9" t="n"/>
      <c r="E201" s="9" t="n"/>
      <c r="F201" s="9" t="n"/>
      <c r="G201" s="13" t="n"/>
      <c r="H201" s="14" t="n"/>
      <c r="I201" s="15">
        <f>IF(OR(G201="",H201=""),"",ROUND(G201*H201,2))</f>
        <v/>
      </c>
      <c r="J201" s="9" t="n"/>
      <c r="K201" s="9" t="n"/>
      <c r="L201" s="12">
        <f>IF(A201="","",YEAR(A201))</f>
        <v/>
      </c>
      <c r="M201" s="12">
        <f>IF(A201="","",ROUNDUP(MONTH(A201)/3,0))</f>
        <v/>
      </c>
    </row>
    <row r="202">
      <c r="A202" s="8" t="n"/>
      <c r="B202" s="9" t="n"/>
      <c r="C202" s="9" t="n"/>
      <c r="D202" s="9" t="n"/>
      <c r="E202" s="9" t="n"/>
      <c r="F202" s="9" t="n"/>
      <c r="G202" s="13" t="n"/>
      <c r="H202" s="14" t="n"/>
      <c r="I202" s="15">
        <f>IF(OR(G202="",H202=""),"",ROUND(G202*H202,2))</f>
        <v/>
      </c>
      <c r="J202" s="9" t="n"/>
      <c r="K202" s="9" t="n"/>
      <c r="L202" s="12">
        <f>IF(A202="","",YEAR(A202))</f>
        <v/>
      </c>
      <c r="M202" s="12">
        <f>IF(A202="","",ROUNDUP(MONTH(A202)/3,0))</f>
        <v/>
      </c>
    </row>
    <row r="203">
      <c r="A203" s="8" t="n"/>
      <c r="B203" s="9" t="n"/>
      <c r="C203" s="9" t="n"/>
      <c r="D203" s="9" t="n"/>
      <c r="E203" s="9" t="n"/>
      <c r="F203" s="9" t="n"/>
      <c r="G203" s="13" t="n"/>
      <c r="H203" s="14" t="n"/>
      <c r="I203" s="15">
        <f>IF(OR(G203="",H203=""),"",ROUND(G203*H203,2))</f>
        <v/>
      </c>
      <c r="J203" s="9" t="n"/>
      <c r="K203" s="9" t="n"/>
      <c r="L203" s="12">
        <f>IF(A203="","",YEAR(A203))</f>
        <v/>
      </c>
      <c r="M203" s="12">
        <f>IF(A203="","",ROUNDUP(MONTH(A203)/3,0))</f>
        <v/>
      </c>
    </row>
    <row r="204">
      <c r="A204" s="8" t="n"/>
      <c r="B204" s="9" t="n"/>
      <c r="C204" s="9" t="n"/>
      <c r="D204" s="9" t="n"/>
      <c r="E204" s="9" t="n"/>
      <c r="F204" s="9" t="n"/>
      <c r="G204" s="13" t="n"/>
      <c r="H204" s="14" t="n"/>
      <c r="I204" s="15">
        <f>IF(OR(G204="",H204=""),"",ROUND(G204*H204,2))</f>
        <v/>
      </c>
      <c r="J204" s="9" t="n"/>
      <c r="K204" s="9" t="n"/>
      <c r="L204" s="12">
        <f>IF(A204="","",YEAR(A204))</f>
        <v/>
      </c>
      <c r="M204" s="12">
        <f>IF(A204="","",ROUNDUP(MONTH(A204)/3,0))</f>
        <v/>
      </c>
    </row>
    <row r="205">
      <c r="A205" s="8" t="n"/>
      <c r="B205" s="9" t="n"/>
      <c r="C205" s="9" t="n"/>
      <c r="D205" s="9" t="n"/>
      <c r="E205" s="9" t="n"/>
      <c r="F205" s="9" t="n"/>
      <c r="G205" s="13" t="n"/>
      <c r="H205" s="14" t="n"/>
      <c r="I205" s="15">
        <f>IF(OR(G205="",H205=""),"",ROUND(G205*H205,2))</f>
        <v/>
      </c>
      <c r="J205" s="9" t="n"/>
      <c r="K205" s="9" t="n"/>
      <c r="L205" s="12">
        <f>IF(A205="","",YEAR(A205))</f>
        <v/>
      </c>
      <c r="M205" s="12">
        <f>IF(A205="","",ROUNDUP(MONTH(A205)/3,0))</f>
        <v/>
      </c>
    </row>
    <row r="206">
      <c r="A206" s="8" t="n"/>
      <c r="B206" s="9" t="n"/>
      <c r="C206" s="9" t="n"/>
      <c r="D206" s="9" t="n"/>
      <c r="E206" s="9" t="n"/>
      <c r="F206" s="9" t="n"/>
      <c r="G206" s="13" t="n"/>
      <c r="H206" s="14" t="n"/>
      <c r="I206" s="15">
        <f>IF(OR(G206="",H206=""),"",ROUND(G206*H206,2))</f>
        <v/>
      </c>
      <c r="J206" s="9" t="n"/>
      <c r="K206" s="9" t="n"/>
      <c r="L206" s="12">
        <f>IF(A206="","",YEAR(A206))</f>
        <v/>
      </c>
      <c r="M206" s="12">
        <f>IF(A206="","",ROUNDUP(MONTH(A206)/3,0))</f>
        <v/>
      </c>
    </row>
    <row r="207">
      <c r="A207" s="8" t="n"/>
      <c r="B207" s="9" t="n"/>
      <c r="C207" s="9" t="n"/>
      <c r="D207" s="9" t="n"/>
      <c r="E207" s="9" t="n"/>
      <c r="F207" s="9" t="n"/>
      <c r="G207" s="13" t="n"/>
      <c r="H207" s="14" t="n"/>
      <c r="I207" s="15">
        <f>IF(OR(G207="",H207=""),"",ROUND(G207*H207,2))</f>
        <v/>
      </c>
      <c r="J207" s="9" t="n"/>
      <c r="K207" s="9" t="n"/>
      <c r="L207" s="12">
        <f>IF(A207="","",YEAR(A207))</f>
        <v/>
      </c>
      <c r="M207" s="12">
        <f>IF(A207="","",ROUNDUP(MONTH(A207)/3,0))</f>
        <v/>
      </c>
    </row>
    <row r="208">
      <c r="A208" s="8" t="n"/>
      <c r="B208" s="9" t="n"/>
      <c r="C208" s="9" t="n"/>
      <c r="D208" s="9" t="n"/>
      <c r="E208" s="9" t="n"/>
      <c r="F208" s="9" t="n"/>
      <c r="G208" s="13" t="n"/>
      <c r="H208" s="14" t="n"/>
      <c r="I208" s="15">
        <f>IF(OR(G208="",H208=""),"",ROUND(G208*H208,2))</f>
        <v/>
      </c>
      <c r="J208" s="9" t="n"/>
      <c r="K208" s="9" t="n"/>
      <c r="L208" s="12">
        <f>IF(A208="","",YEAR(A208))</f>
        <v/>
      </c>
      <c r="M208" s="12">
        <f>IF(A208="","",ROUNDUP(MONTH(A208)/3,0))</f>
        <v/>
      </c>
    </row>
    <row r="209">
      <c r="A209" s="8" t="n"/>
      <c r="B209" s="9" t="n"/>
      <c r="C209" s="9" t="n"/>
      <c r="D209" s="9" t="n"/>
      <c r="E209" s="9" t="n"/>
      <c r="F209" s="9" t="n"/>
      <c r="G209" s="13" t="n"/>
      <c r="H209" s="14" t="n"/>
      <c r="I209" s="15">
        <f>IF(OR(G209="",H209=""),"",ROUND(G209*H209,2))</f>
        <v/>
      </c>
      <c r="J209" s="9" t="n"/>
      <c r="K209" s="9" t="n"/>
      <c r="L209" s="12">
        <f>IF(A209="","",YEAR(A209))</f>
        <v/>
      </c>
      <c r="M209" s="12">
        <f>IF(A209="","",ROUNDUP(MONTH(A209)/3,0))</f>
        <v/>
      </c>
    </row>
    <row r="210">
      <c r="A210" s="8" t="n"/>
      <c r="B210" s="9" t="n"/>
      <c r="C210" s="9" t="n"/>
      <c r="D210" s="9" t="n"/>
      <c r="E210" s="9" t="n"/>
      <c r="F210" s="9" t="n"/>
      <c r="G210" s="13" t="n"/>
      <c r="H210" s="14" t="n"/>
      <c r="I210" s="15">
        <f>IF(OR(G210="",H210=""),"",ROUND(G210*H210,2))</f>
        <v/>
      </c>
      <c r="J210" s="9" t="n"/>
      <c r="K210" s="9" t="n"/>
      <c r="L210" s="12">
        <f>IF(A210="","",YEAR(A210))</f>
        <v/>
      </c>
      <c r="M210" s="12">
        <f>IF(A210="","",ROUNDUP(MONTH(A210)/3,0))</f>
        <v/>
      </c>
    </row>
    <row r="211">
      <c r="A211" s="8" t="n"/>
      <c r="B211" s="9" t="n"/>
      <c r="C211" s="9" t="n"/>
      <c r="D211" s="9" t="n"/>
      <c r="E211" s="9" t="n"/>
      <c r="F211" s="9" t="n"/>
      <c r="G211" s="13" t="n"/>
      <c r="H211" s="14" t="n"/>
      <c r="I211" s="15">
        <f>IF(OR(G211="",H211=""),"",ROUND(G211*H211,2))</f>
        <v/>
      </c>
      <c r="J211" s="9" t="n"/>
      <c r="K211" s="9" t="n"/>
      <c r="L211" s="12">
        <f>IF(A211="","",YEAR(A211))</f>
        <v/>
      </c>
      <c r="M211" s="12">
        <f>IF(A211="","",ROUNDUP(MONTH(A211)/3,0))</f>
        <v/>
      </c>
    </row>
    <row r="212">
      <c r="A212" s="8" t="n"/>
      <c r="B212" s="9" t="n"/>
      <c r="C212" s="9" t="n"/>
      <c r="D212" s="9" t="n"/>
      <c r="E212" s="9" t="n"/>
      <c r="F212" s="9" t="n"/>
      <c r="G212" s="13" t="n"/>
      <c r="H212" s="14" t="n"/>
      <c r="I212" s="15">
        <f>IF(OR(G212="",H212=""),"",ROUND(G212*H212,2))</f>
        <v/>
      </c>
      <c r="J212" s="9" t="n"/>
      <c r="K212" s="9" t="n"/>
      <c r="L212" s="12">
        <f>IF(A212="","",YEAR(A212))</f>
        <v/>
      </c>
      <c r="M212" s="12">
        <f>IF(A212="","",ROUNDUP(MONTH(A212)/3,0))</f>
        <v/>
      </c>
    </row>
    <row r="213">
      <c r="A213" s="8" t="n"/>
      <c r="B213" s="9" t="n"/>
      <c r="C213" s="9" t="n"/>
      <c r="D213" s="9" t="n"/>
      <c r="E213" s="9" t="n"/>
      <c r="F213" s="9" t="n"/>
      <c r="G213" s="13" t="n"/>
      <c r="H213" s="14" t="n"/>
      <c r="I213" s="15">
        <f>IF(OR(G213="",H213=""),"",ROUND(G213*H213,2))</f>
        <v/>
      </c>
      <c r="J213" s="9" t="n"/>
      <c r="K213" s="9" t="n"/>
      <c r="L213" s="12">
        <f>IF(A213="","",YEAR(A213))</f>
        <v/>
      </c>
      <c r="M213" s="12">
        <f>IF(A213="","",ROUNDUP(MONTH(A213)/3,0))</f>
        <v/>
      </c>
    </row>
    <row r="214">
      <c r="A214" s="8" t="n"/>
      <c r="B214" s="9" t="n"/>
      <c r="C214" s="9" t="n"/>
      <c r="D214" s="9" t="n"/>
      <c r="E214" s="9" t="n"/>
      <c r="F214" s="9" t="n"/>
      <c r="G214" s="13" t="n"/>
      <c r="H214" s="14" t="n"/>
      <c r="I214" s="15">
        <f>IF(OR(G214="",H214=""),"",ROUND(G214*H214,2))</f>
        <v/>
      </c>
      <c r="J214" s="9" t="n"/>
      <c r="K214" s="9" t="n"/>
      <c r="L214" s="12">
        <f>IF(A214="","",YEAR(A214))</f>
        <v/>
      </c>
      <c r="M214" s="12">
        <f>IF(A214="","",ROUNDUP(MONTH(A214)/3,0))</f>
        <v/>
      </c>
    </row>
    <row r="215">
      <c r="A215" s="8" t="n"/>
      <c r="B215" s="9" t="n"/>
      <c r="C215" s="9" t="n"/>
      <c r="D215" s="9" t="n"/>
      <c r="E215" s="9" t="n"/>
      <c r="F215" s="9" t="n"/>
      <c r="G215" s="13" t="n"/>
      <c r="H215" s="14" t="n"/>
      <c r="I215" s="15">
        <f>IF(OR(G215="",H215=""),"",ROUND(G215*H215,2))</f>
        <v/>
      </c>
      <c r="J215" s="9" t="n"/>
      <c r="K215" s="9" t="n"/>
      <c r="L215" s="12">
        <f>IF(A215="","",YEAR(A215))</f>
        <v/>
      </c>
      <c r="M215" s="12">
        <f>IF(A215="","",ROUNDUP(MONTH(A215)/3,0))</f>
        <v/>
      </c>
    </row>
    <row r="216">
      <c r="A216" s="8" t="n"/>
      <c r="B216" s="9" t="n"/>
      <c r="C216" s="9" t="n"/>
      <c r="D216" s="9" t="n"/>
      <c r="E216" s="9" t="n"/>
      <c r="F216" s="9" t="n"/>
      <c r="G216" s="13" t="n"/>
      <c r="H216" s="14" t="n"/>
      <c r="I216" s="15">
        <f>IF(OR(G216="",H216=""),"",ROUND(G216*H216,2))</f>
        <v/>
      </c>
      <c r="J216" s="9" t="n"/>
      <c r="K216" s="9" t="n"/>
      <c r="L216" s="12">
        <f>IF(A216="","",YEAR(A216))</f>
        <v/>
      </c>
      <c r="M216" s="12">
        <f>IF(A216="","",ROUNDUP(MONTH(A216)/3,0))</f>
        <v/>
      </c>
    </row>
    <row r="217">
      <c r="A217" s="8" t="n"/>
      <c r="B217" s="9" t="n"/>
      <c r="C217" s="9" t="n"/>
      <c r="D217" s="9" t="n"/>
      <c r="E217" s="9" t="n"/>
      <c r="F217" s="9" t="n"/>
      <c r="G217" s="13" t="n"/>
      <c r="H217" s="14" t="n"/>
      <c r="I217" s="15">
        <f>IF(OR(G217="",H217=""),"",ROUND(G217*H217,2))</f>
        <v/>
      </c>
      <c r="J217" s="9" t="n"/>
      <c r="K217" s="9" t="n"/>
      <c r="L217" s="12">
        <f>IF(A217="","",YEAR(A217))</f>
        <v/>
      </c>
      <c r="M217" s="12">
        <f>IF(A217="","",ROUNDUP(MONTH(A217)/3,0))</f>
        <v/>
      </c>
    </row>
    <row r="218">
      <c r="A218" s="8" t="n"/>
      <c r="B218" s="9" t="n"/>
      <c r="C218" s="9" t="n"/>
      <c r="D218" s="9" t="n"/>
      <c r="E218" s="9" t="n"/>
      <c r="F218" s="9" t="n"/>
      <c r="G218" s="13" t="n"/>
      <c r="H218" s="14" t="n"/>
      <c r="I218" s="15">
        <f>IF(OR(G218="",H218=""),"",ROUND(G218*H218,2))</f>
        <v/>
      </c>
      <c r="J218" s="9" t="n"/>
      <c r="K218" s="9" t="n"/>
      <c r="L218" s="12">
        <f>IF(A218="","",YEAR(A218))</f>
        <v/>
      </c>
      <c r="M218" s="12">
        <f>IF(A218="","",ROUNDUP(MONTH(A218)/3,0))</f>
        <v/>
      </c>
    </row>
    <row r="219">
      <c r="A219" s="8" t="n"/>
      <c r="B219" s="9" t="n"/>
      <c r="C219" s="9" t="n"/>
      <c r="D219" s="9" t="n"/>
      <c r="E219" s="9" t="n"/>
      <c r="F219" s="9" t="n"/>
      <c r="G219" s="13" t="n"/>
      <c r="H219" s="14" t="n"/>
      <c r="I219" s="15">
        <f>IF(OR(G219="",H219=""),"",ROUND(G219*H219,2))</f>
        <v/>
      </c>
      <c r="J219" s="9" t="n"/>
      <c r="K219" s="9" t="n"/>
      <c r="L219" s="12">
        <f>IF(A219="","",YEAR(A219))</f>
        <v/>
      </c>
      <c r="M219" s="12">
        <f>IF(A219="","",ROUNDUP(MONTH(A219)/3,0))</f>
        <v/>
      </c>
    </row>
    <row r="220">
      <c r="A220" s="8" t="n"/>
      <c r="B220" s="9" t="n"/>
      <c r="C220" s="9" t="n"/>
      <c r="D220" s="9" t="n"/>
      <c r="E220" s="9" t="n"/>
      <c r="F220" s="9" t="n"/>
      <c r="G220" s="13" t="n"/>
      <c r="H220" s="14" t="n"/>
      <c r="I220" s="15">
        <f>IF(OR(G220="",H220=""),"",ROUND(G220*H220,2))</f>
        <v/>
      </c>
      <c r="J220" s="9" t="n"/>
      <c r="K220" s="9" t="n"/>
      <c r="L220" s="12">
        <f>IF(A220="","",YEAR(A220))</f>
        <v/>
      </c>
      <c r="M220" s="12">
        <f>IF(A220="","",ROUNDUP(MONTH(A220)/3,0))</f>
        <v/>
      </c>
    </row>
    <row r="221">
      <c r="A221" s="8" t="n"/>
      <c r="B221" s="9" t="n"/>
      <c r="C221" s="9" t="n"/>
      <c r="D221" s="9" t="n"/>
      <c r="E221" s="9" t="n"/>
      <c r="F221" s="9" t="n"/>
      <c r="G221" s="13" t="n"/>
      <c r="H221" s="14" t="n"/>
      <c r="I221" s="15">
        <f>IF(OR(G221="",H221=""),"",ROUND(G221*H221,2))</f>
        <v/>
      </c>
      <c r="J221" s="9" t="n"/>
      <c r="K221" s="9" t="n"/>
      <c r="L221" s="12">
        <f>IF(A221="","",YEAR(A221))</f>
        <v/>
      </c>
      <c r="M221" s="12">
        <f>IF(A221="","",ROUNDUP(MONTH(A221)/3,0))</f>
        <v/>
      </c>
    </row>
    <row r="222">
      <c r="A222" s="8" t="n"/>
      <c r="B222" s="9" t="n"/>
      <c r="C222" s="9" t="n"/>
      <c r="D222" s="9" t="n"/>
      <c r="E222" s="9" t="n"/>
      <c r="F222" s="9" t="n"/>
      <c r="G222" s="13" t="n"/>
      <c r="H222" s="14" t="n"/>
      <c r="I222" s="15">
        <f>IF(OR(G222="",H222=""),"",ROUND(G222*H222,2))</f>
        <v/>
      </c>
      <c r="J222" s="9" t="n"/>
      <c r="K222" s="9" t="n"/>
      <c r="L222" s="12">
        <f>IF(A222="","",YEAR(A222))</f>
        <v/>
      </c>
      <c r="M222" s="12">
        <f>IF(A222="","",ROUNDUP(MONTH(A222)/3,0))</f>
        <v/>
      </c>
    </row>
    <row r="223">
      <c r="A223" s="8" t="n"/>
      <c r="B223" s="9" t="n"/>
      <c r="C223" s="9" t="n"/>
      <c r="D223" s="9" t="n"/>
      <c r="E223" s="9" t="n"/>
      <c r="F223" s="9" t="n"/>
      <c r="G223" s="13" t="n"/>
      <c r="H223" s="14" t="n"/>
      <c r="I223" s="15">
        <f>IF(OR(G223="",H223=""),"",ROUND(G223*H223,2))</f>
        <v/>
      </c>
      <c r="J223" s="9" t="n"/>
      <c r="K223" s="9" t="n"/>
      <c r="L223" s="12">
        <f>IF(A223="","",YEAR(A223))</f>
        <v/>
      </c>
      <c r="M223" s="12">
        <f>IF(A223="","",ROUNDUP(MONTH(A223)/3,0))</f>
        <v/>
      </c>
    </row>
    <row r="224">
      <c r="A224" s="8" t="n"/>
      <c r="B224" s="9" t="n"/>
      <c r="C224" s="9" t="n"/>
      <c r="D224" s="9" t="n"/>
      <c r="E224" s="9" t="n"/>
      <c r="F224" s="9" t="n"/>
      <c r="G224" s="13" t="n"/>
      <c r="H224" s="14" t="n"/>
      <c r="I224" s="15">
        <f>IF(OR(G224="",H224=""),"",ROUND(G224*H224,2))</f>
        <v/>
      </c>
      <c r="J224" s="9" t="n"/>
      <c r="K224" s="9" t="n"/>
      <c r="L224" s="12">
        <f>IF(A224="","",YEAR(A224))</f>
        <v/>
      </c>
      <c r="M224" s="12">
        <f>IF(A224="","",ROUNDUP(MONTH(A224)/3,0))</f>
        <v/>
      </c>
    </row>
    <row r="225">
      <c r="A225" s="8" t="n"/>
      <c r="B225" s="9" t="n"/>
      <c r="C225" s="9" t="n"/>
      <c r="D225" s="9" t="n"/>
      <c r="E225" s="9" t="n"/>
      <c r="F225" s="9" t="n"/>
      <c r="G225" s="13" t="n"/>
      <c r="H225" s="14" t="n"/>
      <c r="I225" s="15">
        <f>IF(OR(G225="",H225=""),"",ROUND(G225*H225,2))</f>
        <v/>
      </c>
      <c r="J225" s="9" t="n"/>
      <c r="K225" s="9" t="n"/>
      <c r="L225" s="12">
        <f>IF(A225="","",YEAR(A225))</f>
        <v/>
      </c>
      <c r="M225" s="12">
        <f>IF(A225="","",ROUNDUP(MONTH(A225)/3,0))</f>
        <v/>
      </c>
    </row>
    <row r="226">
      <c r="A226" s="8" t="n"/>
      <c r="B226" s="9" t="n"/>
      <c r="C226" s="9" t="n"/>
      <c r="D226" s="9" t="n"/>
      <c r="E226" s="9" t="n"/>
      <c r="F226" s="9" t="n"/>
      <c r="G226" s="13" t="n"/>
      <c r="H226" s="14" t="n"/>
      <c r="I226" s="15">
        <f>IF(OR(G226="",H226=""),"",ROUND(G226*H226,2))</f>
        <v/>
      </c>
      <c r="J226" s="9" t="n"/>
      <c r="K226" s="9" t="n"/>
      <c r="L226" s="12">
        <f>IF(A226="","",YEAR(A226))</f>
        <v/>
      </c>
      <c r="M226" s="12">
        <f>IF(A226="","",ROUNDUP(MONTH(A226)/3,0))</f>
        <v/>
      </c>
    </row>
    <row r="227">
      <c r="A227" s="8" t="n"/>
      <c r="B227" s="9" t="n"/>
      <c r="C227" s="9" t="n"/>
      <c r="D227" s="9" t="n"/>
      <c r="E227" s="9" t="n"/>
      <c r="F227" s="9" t="n"/>
      <c r="G227" s="13" t="n"/>
      <c r="H227" s="14" t="n"/>
      <c r="I227" s="15">
        <f>IF(OR(G227="",H227=""),"",ROUND(G227*H227,2))</f>
        <v/>
      </c>
      <c r="J227" s="9" t="n"/>
      <c r="K227" s="9" t="n"/>
      <c r="L227" s="12">
        <f>IF(A227="","",YEAR(A227))</f>
        <v/>
      </c>
      <c r="M227" s="12">
        <f>IF(A227="","",ROUNDUP(MONTH(A227)/3,0))</f>
        <v/>
      </c>
    </row>
    <row r="228">
      <c r="A228" s="8" t="n"/>
      <c r="B228" s="9" t="n"/>
      <c r="C228" s="9" t="n"/>
      <c r="D228" s="9" t="n"/>
      <c r="E228" s="9" t="n"/>
      <c r="F228" s="9" t="n"/>
      <c r="G228" s="13" t="n"/>
      <c r="H228" s="14" t="n"/>
      <c r="I228" s="15">
        <f>IF(OR(G228="",H228=""),"",ROUND(G228*H228,2))</f>
        <v/>
      </c>
      <c r="J228" s="9" t="n"/>
      <c r="K228" s="9" t="n"/>
      <c r="L228" s="12">
        <f>IF(A228="","",YEAR(A228))</f>
        <v/>
      </c>
      <c r="M228" s="12">
        <f>IF(A228="","",ROUNDUP(MONTH(A228)/3,0))</f>
        <v/>
      </c>
    </row>
    <row r="229">
      <c r="A229" s="8" t="n"/>
      <c r="B229" s="9" t="n"/>
      <c r="C229" s="9" t="n"/>
      <c r="D229" s="9" t="n"/>
      <c r="E229" s="9" t="n"/>
      <c r="F229" s="9" t="n"/>
      <c r="G229" s="13" t="n"/>
      <c r="H229" s="14" t="n"/>
      <c r="I229" s="15">
        <f>IF(OR(G229="",H229=""),"",ROUND(G229*H229,2))</f>
        <v/>
      </c>
      <c r="J229" s="9" t="n"/>
      <c r="K229" s="9" t="n"/>
      <c r="L229" s="12">
        <f>IF(A229="","",YEAR(A229))</f>
        <v/>
      </c>
      <c r="M229" s="12">
        <f>IF(A229="","",ROUNDUP(MONTH(A229)/3,0))</f>
        <v/>
      </c>
    </row>
    <row r="230">
      <c r="A230" s="8" t="n"/>
      <c r="B230" s="9" t="n"/>
      <c r="C230" s="9" t="n"/>
      <c r="D230" s="9" t="n"/>
      <c r="E230" s="9" t="n"/>
      <c r="F230" s="9" t="n"/>
      <c r="G230" s="13" t="n"/>
      <c r="H230" s="14" t="n"/>
      <c r="I230" s="15">
        <f>IF(OR(G230="",H230=""),"",ROUND(G230*H230,2))</f>
        <v/>
      </c>
      <c r="J230" s="9" t="n"/>
      <c r="K230" s="9" t="n"/>
      <c r="L230" s="12">
        <f>IF(A230="","",YEAR(A230))</f>
        <v/>
      </c>
      <c r="M230" s="12">
        <f>IF(A230="","",ROUNDUP(MONTH(A230)/3,0))</f>
        <v/>
      </c>
    </row>
    <row r="231">
      <c r="A231" s="8" t="n"/>
      <c r="B231" s="9" t="n"/>
      <c r="C231" s="9" t="n"/>
      <c r="D231" s="9" t="n"/>
      <c r="E231" s="9" t="n"/>
      <c r="F231" s="9" t="n"/>
      <c r="G231" s="13" t="n"/>
      <c r="H231" s="14" t="n"/>
      <c r="I231" s="15">
        <f>IF(OR(G231="",H231=""),"",ROUND(G231*H231,2))</f>
        <v/>
      </c>
      <c r="J231" s="9" t="n"/>
      <c r="K231" s="9" t="n"/>
      <c r="L231" s="12">
        <f>IF(A231="","",YEAR(A231))</f>
        <v/>
      </c>
      <c r="M231" s="12">
        <f>IF(A231="","",ROUNDUP(MONTH(A231)/3,0))</f>
        <v/>
      </c>
    </row>
    <row r="232">
      <c r="A232" s="8" t="n"/>
      <c r="B232" s="9" t="n"/>
      <c r="C232" s="9" t="n"/>
      <c r="D232" s="9" t="n"/>
      <c r="E232" s="9" t="n"/>
      <c r="F232" s="9" t="n"/>
      <c r="G232" s="13" t="n"/>
      <c r="H232" s="14" t="n"/>
      <c r="I232" s="15">
        <f>IF(OR(G232="",H232=""),"",ROUND(G232*H232,2))</f>
        <v/>
      </c>
      <c r="J232" s="9" t="n"/>
      <c r="K232" s="9" t="n"/>
      <c r="L232" s="12">
        <f>IF(A232="","",YEAR(A232))</f>
        <v/>
      </c>
      <c r="M232" s="12">
        <f>IF(A232="","",ROUNDUP(MONTH(A232)/3,0))</f>
        <v/>
      </c>
    </row>
    <row r="233">
      <c r="A233" s="8" t="n"/>
      <c r="B233" s="9" t="n"/>
      <c r="C233" s="9" t="n"/>
      <c r="D233" s="9" t="n"/>
      <c r="E233" s="9" t="n"/>
      <c r="F233" s="9" t="n"/>
      <c r="G233" s="13" t="n"/>
      <c r="H233" s="14" t="n"/>
      <c r="I233" s="15">
        <f>IF(OR(G233="",H233=""),"",ROUND(G233*H233,2))</f>
        <v/>
      </c>
      <c r="J233" s="9" t="n"/>
      <c r="K233" s="9" t="n"/>
      <c r="L233" s="12">
        <f>IF(A233="","",YEAR(A233))</f>
        <v/>
      </c>
      <c r="M233" s="12">
        <f>IF(A233="","",ROUNDUP(MONTH(A233)/3,0))</f>
        <v/>
      </c>
    </row>
    <row r="234">
      <c r="A234" s="8" t="n"/>
      <c r="B234" s="9" t="n"/>
      <c r="C234" s="9" t="n"/>
      <c r="D234" s="9" t="n"/>
      <c r="E234" s="9" t="n"/>
      <c r="F234" s="9" t="n"/>
      <c r="G234" s="13" t="n"/>
      <c r="H234" s="14" t="n"/>
      <c r="I234" s="15">
        <f>IF(OR(G234="",H234=""),"",ROUND(G234*H234,2))</f>
        <v/>
      </c>
      <c r="J234" s="9" t="n"/>
      <c r="K234" s="9" t="n"/>
      <c r="L234" s="12">
        <f>IF(A234="","",YEAR(A234))</f>
        <v/>
      </c>
      <c r="M234" s="12">
        <f>IF(A234="","",ROUNDUP(MONTH(A234)/3,0))</f>
        <v/>
      </c>
    </row>
    <row r="235">
      <c r="A235" s="8" t="n"/>
      <c r="B235" s="9" t="n"/>
      <c r="C235" s="9" t="n"/>
      <c r="D235" s="9" t="n"/>
      <c r="E235" s="9" t="n"/>
      <c r="F235" s="9" t="n"/>
      <c r="G235" s="13" t="n"/>
      <c r="H235" s="14" t="n"/>
      <c r="I235" s="15">
        <f>IF(OR(G235="",H235=""),"",ROUND(G235*H235,2))</f>
        <v/>
      </c>
      <c r="J235" s="9" t="n"/>
      <c r="K235" s="9" t="n"/>
      <c r="L235" s="12">
        <f>IF(A235="","",YEAR(A235))</f>
        <v/>
      </c>
      <c r="M235" s="12">
        <f>IF(A235="","",ROUNDUP(MONTH(A235)/3,0))</f>
        <v/>
      </c>
    </row>
    <row r="236">
      <c r="A236" s="8" t="n"/>
      <c r="B236" s="9" t="n"/>
      <c r="C236" s="9" t="n"/>
      <c r="D236" s="9" t="n"/>
      <c r="E236" s="9" t="n"/>
      <c r="F236" s="9" t="n"/>
      <c r="G236" s="13" t="n"/>
      <c r="H236" s="14" t="n"/>
      <c r="I236" s="15">
        <f>IF(OR(G236="",H236=""),"",ROUND(G236*H236,2))</f>
        <v/>
      </c>
      <c r="J236" s="9" t="n"/>
      <c r="K236" s="9" t="n"/>
      <c r="L236" s="12">
        <f>IF(A236="","",YEAR(A236))</f>
        <v/>
      </c>
      <c r="M236" s="12">
        <f>IF(A236="","",ROUNDUP(MONTH(A236)/3,0))</f>
        <v/>
      </c>
    </row>
    <row r="237">
      <c r="A237" s="8" t="n"/>
      <c r="B237" s="9" t="n"/>
      <c r="C237" s="9" t="n"/>
      <c r="D237" s="9" t="n"/>
      <c r="E237" s="9" t="n"/>
      <c r="F237" s="9" t="n"/>
      <c r="G237" s="13" t="n"/>
      <c r="H237" s="14" t="n"/>
      <c r="I237" s="15">
        <f>IF(OR(G237="",H237=""),"",ROUND(G237*H237,2))</f>
        <v/>
      </c>
      <c r="J237" s="9" t="n"/>
      <c r="K237" s="9" t="n"/>
      <c r="L237" s="12">
        <f>IF(A237="","",YEAR(A237))</f>
        <v/>
      </c>
      <c r="M237" s="12">
        <f>IF(A237="","",ROUNDUP(MONTH(A237)/3,0))</f>
        <v/>
      </c>
    </row>
    <row r="238">
      <c r="A238" s="8" t="n"/>
      <c r="B238" s="9" t="n"/>
      <c r="C238" s="9" t="n"/>
      <c r="D238" s="9" t="n"/>
      <c r="E238" s="9" t="n"/>
      <c r="F238" s="9" t="n"/>
      <c r="G238" s="13" t="n"/>
      <c r="H238" s="14" t="n"/>
      <c r="I238" s="15">
        <f>IF(OR(G238="",H238=""),"",ROUND(G238*H238,2))</f>
        <v/>
      </c>
      <c r="J238" s="9" t="n"/>
      <c r="K238" s="9" t="n"/>
      <c r="L238" s="12">
        <f>IF(A238="","",YEAR(A238))</f>
        <v/>
      </c>
      <c r="M238" s="12">
        <f>IF(A238="","",ROUNDUP(MONTH(A238)/3,0))</f>
        <v/>
      </c>
    </row>
    <row r="239">
      <c r="A239" s="8" t="n"/>
      <c r="B239" s="9" t="n"/>
      <c r="C239" s="9" t="n"/>
      <c r="D239" s="9" t="n"/>
      <c r="E239" s="9" t="n"/>
      <c r="F239" s="9" t="n"/>
      <c r="G239" s="13" t="n"/>
      <c r="H239" s="14" t="n"/>
      <c r="I239" s="15">
        <f>IF(OR(G239="",H239=""),"",ROUND(G239*H239,2))</f>
        <v/>
      </c>
      <c r="J239" s="9" t="n"/>
      <c r="K239" s="9" t="n"/>
      <c r="L239" s="12">
        <f>IF(A239="","",YEAR(A239))</f>
        <v/>
      </c>
      <c r="M239" s="12">
        <f>IF(A239="","",ROUNDUP(MONTH(A239)/3,0))</f>
        <v/>
      </c>
    </row>
    <row r="240">
      <c r="A240" s="8" t="n"/>
      <c r="B240" s="9" t="n"/>
      <c r="C240" s="9" t="n"/>
      <c r="D240" s="9" t="n"/>
      <c r="E240" s="9" t="n"/>
      <c r="F240" s="9" t="n"/>
      <c r="G240" s="13" t="n"/>
      <c r="H240" s="14" t="n"/>
      <c r="I240" s="15">
        <f>IF(OR(G240="",H240=""),"",ROUND(G240*H240,2))</f>
        <v/>
      </c>
      <c r="J240" s="9" t="n"/>
      <c r="K240" s="9" t="n"/>
      <c r="L240" s="12">
        <f>IF(A240="","",YEAR(A240))</f>
        <v/>
      </c>
      <c r="M240" s="12">
        <f>IF(A240="","",ROUNDUP(MONTH(A240)/3,0))</f>
        <v/>
      </c>
    </row>
    <row r="241">
      <c r="A241" s="8" t="n"/>
      <c r="B241" s="9" t="n"/>
      <c r="C241" s="9" t="n"/>
      <c r="D241" s="9" t="n"/>
      <c r="E241" s="9" t="n"/>
      <c r="F241" s="9" t="n"/>
      <c r="G241" s="13" t="n"/>
      <c r="H241" s="14" t="n"/>
      <c r="I241" s="15">
        <f>IF(OR(G241="",H241=""),"",ROUND(G241*H241,2))</f>
        <v/>
      </c>
      <c r="J241" s="9" t="n"/>
      <c r="K241" s="9" t="n"/>
      <c r="L241" s="12">
        <f>IF(A241="","",YEAR(A241))</f>
        <v/>
      </c>
      <c r="M241" s="12">
        <f>IF(A241="","",ROUNDUP(MONTH(A241)/3,0))</f>
        <v/>
      </c>
    </row>
    <row r="242">
      <c r="A242" s="8" t="n"/>
      <c r="B242" s="9" t="n"/>
      <c r="C242" s="9" t="n"/>
      <c r="D242" s="9" t="n"/>
      <c r="E242" s="9" t="n"/>
      <c r="F242" s="9" t="n"/>
      <c r="G242" s="13" t="n"/>
      <c r="H242" s="14" t="n"/>
      <c r="I242" s="15">
        <f>IF(OR(G242="",H242=""),"",ROUND(G242*H242,2))</f>
        <v/>
      </c>
      <c r="J242" s="9" t="n"/>
      <c r="K242" s="9" t="n"/>
      <c r="L242" s="12">
        <f>IF(A242="","",YEAR(A242))</f>
        <v/>
      </c>
      <c r="M242" s="12">
        <f>IF(A242="","",ROUNDUP(MONTH(A242)/3,0))</f>
        <v/>
      </c>
    </row>
    <row r="243">
      <c r="A243" s="8" t="n"/>
      <c r="B243" s="9" t="n"/>
      <c r="C243" s="9" t="n"/>
      <c r="D243" s="9" t="n"/>
      <c r="E243" s="9" t="n"/>
      <c r="F243" s="9" t="n"/>
      <c r="G243" s="13" t="n"/>
      <c r="H243" s="14" t="n"/>
      <c r="I243" s="15">
        <f>IF(OR(G243="",H243=""),"",ROUND(G243*H243,2))</f>
        <v/>
      </c>
      <c r="J243" s="9" t="n"/>
      <c r="K243" s="9" t="n"/>
      <c r="L243" s="12">
        <f>IF(A243="","",YEAR(A243))</f>
        <v/>
      </c>
      <c r="M243" s="12">
        <f>IF(A243="","",ROUNDUP(MONTH(A243)/3,0))</f>
        <v/>
      </c>
    </row>
    <row r="244">
      <c r="A244" s="8" t="n"/>
      <c r="B244" s="9" t="n"/>
      <c r="C244" s="9" t="n"/>
      <c r="D244" s="9" t="n"/>
      <c r="E244" s="9" t="n"/>
      <c r="F244" s="9" t="n"/>
      <c r="G244" s="13" t="n"/>
      <c r="H244" s="14" t="n"/>
      <c r="I244" s="15">
        <f>IF(OR(G244="",H244=""),"",ROUND(G244*H244,2))</f>
        <v/>
      </c>
      <c r="J244" s="9" t="n"/>
      <c r="K244" s="9" t="n"/>
      <c r="L244" s="12">
        <f>IF(A244="","",YEAR(A244))</f>
        <v/>
      </c>
      <c r="M244" s="12">
        <f>IF(A244="","",ROUNDUP(MONTH(A244)/3,0))</f>
        <v/>
      </c>
    </row>
    <row r="245">
      <c r="A245" s="8" t="n"/>
      <c r="B245" s="9" t="n"/>
      <c r="C245" s="9" t="n"/>
      <c r="D245" s="9" t="n"/>
      <c r="E245" s="9" t="n"/>
      <c r="F245" s="9" t="n"/>
      <c r="G245" s="13" t="n"/>
      <c r="H245" s="14" t="n"/>
      <c r="I245" s="15">
        <f>IF(OR(G245="",H245=""),"",ROUND(G245*H245,2))</f>
        <v/>
      </c>
      <c r="J245" s="9" t="n"/>
      <c r="K245" s="9" t="n"/>
      <c r="L245" s="12">
        <f>IF(A245="","",YEAR(A245))</f>
        <v/>
      </c>
      <c r="M245" s="12">
        <f>IF(A245="","",ROUNDUP(MONTH(A245)/3,0))</f>
        <v/>
      </c>
    </row>
    <row r="246">
      <c r="A246" s="8" t="n"/>
      <c r="B246" s="9" t="n"/>
      <c r="C246" s="9" t="n"/>
      <c r="D246" s="9" t="n"/>
      <c r="E246" s="9" t="n"/>
      <c r="F246" s="9" t="n"/>
      <c r="G246" s="13" t="n"/>
      <c r="H246" s="14" t="n"/>
      <c r="I246" s="15">
        <f>IF(OR(G246="",H246=""),"",ROUND(G246*H246,2))</f>
        <v/>
      </c>
      <c r="J246" s="9" t="n"/>
      <c r="K246" s="9" t="n"/>
      <c r="L246" s="12">
        <f>IF(A246="","",YEAR(A246))</f>
        <v/>
      </c>
      <c r="M246" s="12">
        <f>IF(A246="","",ROUNDUP(MONTH(A246)/3,0))</f>
        <v/>
      </c>
    </row>
    <row r="247">
      <c r="A247" s="8" t="n"/>
      <c r="B247" s="9" t="n"/>
      <c r="C247" s="9" t="n"/>
      <c r="D247" s="9" t="n"/>
      <c r="E247" s="9" t="n"/>
      <c r="F247" s="9" t="n"/>
      <c r="G247" s="13" t="n"/>
      <c r="H247" s="14" t="n"/>
      <c r="I247" s="15">
        <f>IF(OR(G247="",H247=""),"",ROUND(G247*H247,2))</f>
        <v/>
      </c>
      <c r="J247" s="9" t="n"/>
      <c r="K247" s="9" t="n"/>
      <c r="L247" s="12">
        <f>IF(A247="","",YEAR(A247))</f>
        <v/>
      </c>
      <c r="M247" s="12">
        <f>IF(A247="","",ROUNDUP(MONTH(A247)/3,0))</f>
        <v/>
      </c>
    </row>
    <row r="248">
      <c r="A248" s="8" t="n"/>
      <c r="B248" s="9" t="n"/>
      <c r="C248" s="9" t="n"/>
      <c r="D248" s="9" t="n"/>
      <c r="E248" s="9" t="n"/>
      <c r="F248" s="9" t="n"/>
      <c r="G248" s="13" t="n"/>
      <c r="H248" s="14" t="n"/>
      <c r="I248" s="15">
        <f>IF(OR(G248="",H248=""),"",ROUND(G248*H248,2))</f>
        <v/>
      </c>
      <c r="J248" s="9" t="n"/>
      <c r="K248" s="9" t="n"/>
      <c r="L248" s="12">
        <f>IF(A248="","",YEAR(A248))</f>
        <v/>
      </c>
      <c r="M248" s="12">
        <f>IF(A248="","",ROUNDUP(MONTH(A248)/3,0))</f>
        <v/>
      </c>
    </row>
    <row r="249">
      <c r="A249" s="8" t="n"/>
      <c r="B249" s="9" t="n"/>
      <c r="C249" s="9" t="n"/>
      <c r="D249" s="9" t="n"/>
      <c r="E249" s="9" t="n"/>
      <c r="F249" s="9" t="n"/>
      <c r="G249" s="13" t="n"/>
      <c r="H249" s="14" t="n"/>
      <c r="I249" s="15">
        <f>IF(OR(G249="",H249=""),"",ROUND(G249*H249,2))</f>
        <v/>
      </c>
      <c r="J249" s="9" t="n"/>
      <c r="K249" s="9" t="n"/>
      <c r="L249" s="12">
        <f>IF(A249="","",YEAR(A249))</f>
        <v/>
      </c>
      <c r="M249" s="12">
        <f>IF(A249="","",ROUNDUP(MONTH(A249)/3,0))</f>
        <v/>
      </c>
    </row>
    <row r="250">
      <c r="A250" s="8" t="n"/>
      <c r="B250" s="9" t="n"/>
      <c r="C250" s="9" t="n"/>
      <c r="D250" s="9" t="n"/>
      <c r="E250" s="9" t="n"/>
      <c r="F250" s="9" t="n"/>
      <c r="G250" s="13" t="n"/>
      <c r="H250" s="14" t="n"/>
      <c r="I250" s="15">
        <f>IF(OR(G250="",H250=""),"",ROUND(G250*H250,2))</f>
        <v/>
      </c>
      <c r="J250" s="9" t="n"/>
      <c r="K250" s="9" t="n"/>
      <c r="L250" s="12">
        <f>IF(A250="","",YEAR(A250))</f>
        <v/>
      </c>
      <c r="M250" s="12">
        <f>IF(A250="","",ROUNDUP(MONTH(A250)/3,0))</f>
        <v/>
      </c>
    </row>
    <row r="251">
      <c r="A251" s="8" t="n"/>
      <c r="B251" s="9" t="n"/>
      <c r="C251" s="9" t="n"/>
      <c r="D251" s="9" t="n"/>
      <c r="E251" s="9" t="n"/>
      <c r="F251" s="9" t="n"/>
      <c r="G251" s="13" t="n"/>
      <c r="H251" s="14" t="n"/>
      <c r="I251" s="15">
        <f>IF(OR(G251="",H251=""),"",ROUND(G251*H251,2))</f>
        <v/>
      </c>
      <c r="J251" s="9" t="n"/>
      <c r="K251" s="9" t="n"/>
      <c r="L251" s="12">
        <f>IF(A251="","",YEAR(A251))</f>
        <v/>
      </c>
      <c r="M251" s="12">
        <f>IF(A251="","",ROUNDUP(MONTH(A251)/3,0))</f>
        <v/>
      </c>
    </row>
    <row r="252">
      <c r="A252" s="8" t="n"/>
      <c r="B252" s="9" t="n"/>
      <c r="C252" s="9" t="n"/>
      <c r="D252" s="9" t="n"/>
      <c r="E252" s="9" t="n"/>
      <c r="F252" s="9" t="n"/>
      <c r="G252" s="13" t="n"/>
      <c r="H252" s="14" t="n"/>
      <c r="I252" s="15">
        <f>IF(OR(G252="",H252=""),"",ROUND(G252*H252,2))</f>
        <v/>
      </c>
      <c r="J252" s="9" t="n"/>
      <c r="K252" s="9" t="n"/>
      <c r="L252" s="12">
        <f>IF(A252="","",YEAR(A252))</f>
        <v/>
      </c>
      <c r="M252" s="12">
        <f>IF(A252="","",ROUNDUP(MONTH(A252)/3,0))</f>
        <v/>
      </c>
    </row>
    <row r="253">
      <c r="A253" s="8" t="n"/>
      <c r="B253" s="9" t="n"/>
      <c r="C253" s="9" t="n"/>
      <c r="D253" s="9" t="n"/>
      <c r="E253" s="9" t="n"/>
      <c r="F253" s="9" t="n"/>
      <c r="G253" s="13" t="n"/>
      <c r="H253" s="14" t="n"/>
      <c r="I253" s="15">
        <f>IF(OR(G253="",H253=""),"",ROUND(G253*H253,2))</f>
        <v/>
      </c>
      <c r="J253" s="9" t="n"/>
      <c r="K253" s="9" t="n"/>
      <c r="L253" s="12">
        <f>IF(A253="","",YEAR(A253))</f>
        <v/>
      </c>
      <c r="M253" s="12">
        <f>IF(A253="","",ROUNDUP(MONTH(A253)/3,0))</f>
        <v/>
      </c>
    </row>
    <row r="254">
      <c r="A254" s="8" t="n"/>
      <c r="B254" s="9" t="n"/>
      <c r="C254" s="9" t="n"/>
      <c r="D254" s="9" t="n"/>
      <c r="E254" s="9" t="n"/>
      <c r="F254" s="9" t="n"/>
      <c r="G254" s="13" t="n"/>
      <c r="H254" s="14" t="n"/>
      <c r="I254" s="15">
        <f>IF(OR(G254="",H254=""),"",ROUND(G254*H254,2))</f>
        <v/>
      </c>
      <c r="J254" s="9" t="n"/>
      <c r="K254" s="9" t="n"/>
      <c r="L254" s="12">
        <f>IF(A254="","",YEAR(A254))</f>
        <v/>
      </c>
      <c r="M254" s="12">
        <f>IF(A254="","",ROUNDUP(MONTH(A254)/3,0))</f>
        <v/>
      </c>
    </row>
    <row r="255">
      <c r="A255" s="8" t="n"/>
      <c r="B255" s="9" t="n"/>
      <c r="C255" s="9" t="n"/>
      <c r="D255" s="9" t="n"/>
      <c r="E255" s="9" t="n"/>
      <c r="F255" s="9" t="n"/>
      <c r="G255" s="13" t="n"/>
      <c r="H255" s="14" t="n"/>
      <c r="I255" s="15">
        <f>IF(OR(G255="",H255=""),"",ROUND(G255*H255,2))</f>
        <v/>
      </c>
      <c r="J255" s="9" t="n"/>
      <c r="K255" s="9" t="n"/>
      <c r="L255" s="12">
        <f>IF(A255="","",YEAR(A255))</f>
        <v/>
      </c>
      <c r="M255" s="12">
        <f>IF(A255="","",ROUNDUP(MONTH(A255)/3,0))</f>
        <v/>
      </c>
    </row>
    <row r="256">
      <c r="A256" s="8" t="n"/>
      <c r="B256" s="9" t="n"/>
      <c r="C256" s="9" t="n"/>
      <c r="D256" s="9" t="n"/>
      <c r="E256" s="9" t="n"/>
      <c r="F256" s="9" t="n"/>
      <c r="G256" s="13" t="n"/>
      <c r="H256" s="14" t="n"/>
      <c r="I256" s="15">
        <f>IF(OR(G256="",H256=""),"",ROUND(G256*H256,2))</f>
        <v/>
      </c>
      <c r="J256" s="9" t="n"/>
      <c r="K256" s="9" t="n"/>
      <c r="L256" s="12">
        <f>IF(A256="","",YEAR(A256))</f>
        <v/>
      </c>
      <c r="M256" s="12">
        <f>IF(A256="","",ROUNDUP(MONTH(A256)/3,0))</f>
        <v/>
      </c>
    </row>
    <row r="257">
      <c r="A257" s="8" t="n"/>
      <c r="B257" s="9" t="n"/>
      <c r="C257" s="9" t="n"/>
      <c r="D257" s="9" t="n"/>
      <c r="E257" s="9" t="n"/>
      <c r="F257" s="9" t="n"/>
      <c r="G257" s="13" t="n"/>
      <c r="H257" s="14" t="n"/>
      <c r="I257" s="15">
        <f>IF(OR(G257="",H257=""),"",ROUND(G257*H257,2))</f>
        <v/>
      </c>
      <c r="J257" s="9" t="n"/>
      <c r="K257" s="9" t="n"/>
      <c r="L257" s="12">
        <f>IF(A257="","",YEAR(A257))</f>
        <v/>
      </c>
      <c r="M257" s="12">
        <f>IF(A257="","",ROUNDUP(MONTH(A257)/3,0))</f>
        <v/>
      </c>
    </row>
    <row r="258">
      <c r="A258" s="8" t="n"/>
      <c r="B258" s="9" t="n"/>
      <c r="C258" s="9" t="n"/>
      <c r="D258" s="9" t="n"/>
      <c r="E258" s="9" t="n"/>
      <c r="F258" s="9" t="n"/>
      <c r="G258" s="13" t="n"/>
      <c r="H258" s="14" t="n"/>
      <c r="I258" s="15">
        <f>IF(OR(G258="",H258=""),"",ROUND(G258*H258,2))</f>
        <v/>
      </c>
      <c r="J258" s="9" t="n"/>
      <c r="K258" s="9" t="n"/>
      <c r="L258" s="12">
        <f>IF(A258="","",YEAR(A258))</f>
        <v/>
      </c>
      <c r="M258" s="12">
        <f>IF(A258="","",ROUNDUP(MONTH(A258)/3,0))</f>
        <v/>
      </c>
    </row>
    <row r="259">
      <c r="A259" s="8" t="n"/>
      <c r="B259" s="9" t="n"/>
      <c r="C259" s="9" t="n"/>
      <c r="D259" s="9" t="n"/>
      <c r="E259" s="9" t="n"/>
      <c r="F259" s="9" t="n"/>
      <c r="G259" s="13" t="n"/>
      <c r="H259" s="14" t="n"/>
      <c r="I259" s="15">
        <f>IF(OR(G259="",H259=""),"",ROUND(G259*H259,2))</f>
        <v/>
      </c>
      <c r="J259" s="9" t="n"/>
      <c r="K259" s="9" t="n"/>
      <c r="L259" s="12">
        <f>IF(A259="","",YEAR(A259))</f>
        <v/>
      </c>
      <c r="M259" s="12">
        <f>IF(A259="","",ROUNDUP(MONTH(A259)/3,0))</f>
        <v/>
      </c>
    </row>
    <row r="260">
      <c r="A260" s="8" t="n"/>
      <c r="B260" s="9" t="n"/>
      <c r="C260" s="9" t="n"/>
      <c r="D260" s="9" t="n"/>
      <c r="E260" s="9" t="n"/>
      <c r="F260" s="9" t="n"/>
      <c r="G260" s="13" t="n"/>
      <c r="H260" s="14" t="n"/>
      <c r="I260" s="15">
        <f>IF(OR(G260="",H260=""),"",ROUND(G260*H260,2))</f>
        <v/>
      </c>
      <c r="J260" s="9" t="n"/>
      <c r="K260" s="9" t="n"/>
      <c r="L260" s="12">
        <f>IF(A260="","",YEAR(A260))</f>
        <v/>
      </c>
      <c r="M260" s="12">
        <f>IF(A260="","",ROUNDUP(MONTH(A260)/3,0))</f>
        <v/>
      </c>
    </row>
    <row r="261">
      <c r="A261" s="8" t="n"/>
      <c r="B261" s="9" t="n"/>
      <c r="C261" s="9" t="n"/>
      <c r="D261" s="9" t="n"/>
      <c r="E261" s="9" t="n"/>
      <c r="F261" s="9" t="n"/>
      <c r="G261" s="13" t="n"/>
      <c r="H261" s="14" t="n"/>
      <c r="I261" s="15">
        <f>IF(OR(G261="",H261=""),"",ROUND(G261*H261,2))</f>
        <v/>
      </c>
      <c r="J261" s="9" t="n"/>
      <c r="K261" s="9" t="n"/>
      <c r="L261" s="12">
        <f>IF(A261="","",YEAR(A261))</f>
        <v/>
      </c>
      <c r="M261" s="12">
        <f>IF(A261="","",ROUNDUP(MONTH(A261)/3,0))</f>
        <v/>
      </c>
    </row>
    <row r="262">
      <c r="A262" s="8" t="n"/>
      <c r="B262" s="9" t="n"/>
      <c r="C262" s="9" t="n"/>
      <c r="D262" s="9" t="n"/>
      <c r="E262" s="9" t="n"/>
      <c r="F262" s="9" t="n"/>
      <c r="G262" s="13" t="n"/>
      <c r="H262" s="14" t="n"/>
      <c r="I262" s="15">
        <f>IF(OR(G262="",H262=""),"",ROUND(G262*H262,2))</f>
        <v/>
      </c>
      <c r="J262" s="9" t="n"/>
      <c r="K262" s="9" t="n"/>
      <c r="L262" s="12">
        <f>IF(A262="","",YEAR(A262))</f>
        <v/>
      </c>
      <c r="M262" s="12">
        <f>IF(A262="","",ROUNDUP(MONTH(A262)/3,0))</f>
        <v/>
      </c>
    </row>
    <row r="263">
      <c r="A263" s="8" t="n"/>
      <c r="B263" s="9" t="n"/>
      <c r="C263" s="9" t="n"/>
      <c r="D263" s="9" t="n"/>
      <c r="E263" s="9" t="n"/>
      <c r="F263" s="9" t="n"/>
      <c r="G263" s="13" t="n"/>
      <c r="H263" s="14" t="n"/>
      <c r="I263" s="15">
        <f>IF(OR(G263="",H263=""),"",ROUND(G263*H263,2))</f>
        <v/>
      </c>
      <c r="J263" s="9" t="n"/>
      <c r="K263" s="9" t="n"/>
      <c r="L263" s="12">
        <f>IF(A263="","",YEAR(A263))</f>
        <v/>
      </c>
      <c r="M263" s="12">
        <f>IF(A263="","",ROUNDUP(MONTH(A263)/3,0))</f>
        <v/>
      </c>
    </row>
    <row r="264">
      <c r="A264" s="8" t="n"/>
      <c r="B264" s="9" t="n"/>
      <c r="C264" s="9" t="n"/>
      <c r="D264" s="9" t="n"/>
      <c r="E264" s="9" t="n"/>
      <c r="F264" s="9" t="n"/>
      <c r="G264" s="13" t="n"/>
      <c r="H264" s="14" t="n"/>
      <c r="I264" s="15">
        <f>IF(OR(G264="",H264=""),"",ROUND(G264*H264,2))</f>
        <v/>
      </c>
      <c r="J264" s="9" t="n"/>
      <c r="K264" s="9" t="n"/>
      <c r="L264" s="12">
        <f>IF(A264="","",YEAR(A264))</f>
        <v/>
      </c>
      <c r="M264" s="12">
        <f>IF(A264="","",ROUNDUP(MONTH(A264)/3,0))</f>
        <v/>
      </c>
    </row>
    <row r="265">
      <c r="A265" s="8" t="n"/>
      <c r="B265" s="9" t="n"/>
      <c r="C265" s="9" t="n"/>
      <c r="D265" s="9" t="n"/>
      <c r="E265" s="9" t="n"/>
      <c r="F265" s="9" t="n"/>
      <c r="G265" s="13" t="n"/>
      <c r="H265" s="14" t="n"/>
      <c r="I265" s="15">
        <f>IF(OR(G265="",H265=""),"",ROUND(G265*H265,2))</f>
        <v/>
      </c>
      <c r="J265" s="9" t="n"/>
      <c r="K265" s="9" t="n"/>
      <c r="L265" s="12">
        <f>IF(A265="","",YEAR(A265))</f>
        <v/>
      </c>
      <c r="M265" s="12">
        <f>IF(A265="","",ROUNDUP(MONTH(A265)/3,0))</f>
        <v/>
      </c>
    </row>
    <row r="266">
      <c r="A266" s="8" t="n"/>
      <c r="B266" s="9" t="n"/>
      <c r="C266" s="9" t="n"/>
      <c r="D266" s="9" t="n"/>
      <c r="E266" s="9" t="n"/>
      <c r="F266" s="9" t="n"/>
      <c r="G266" s="13" t="n"/>
      <c r="H266" s="14" t="n"/>
      <c r="I266" s="15">
        <f>IF(OR(G266="",H266=""),"",ROUND(G266*H266,2))</f>
        <v/>
      </c>
      <c r="J266" s="9" t="n"/>
      <c r="K266" s="9" t="n"/>
      <c r="L266" s="12">
        <f>IF(A266="","",YEAR(A266))</f>
        <v/>
      </c>
      <c r="M266" s="12">
        <f>IF(A266="","",ROUNDUP(MONTH(A266)/3,0))</f>
        <v/>
      </c>
    </row>
    <row r="267">
      <c r="A267" s="8" t="n"/>
      <c r="B267" s="9" t="n"/>
      <c r="C267" s="9" t="n"/>
      <c r="D267" s="9" t="n"/>
      <c r="E267" s="9" t="n"/>
      <c r="F267" s="9" t="n"/>
      <c r="G267" s="13" t="n"/>
      <c r="H267" s="14" t="n"/>
      <c r="I267" s="15">
        <f>IF(OR(G267="",H267=""),"",ROUND(G267*H267,2))</f>
        <v/>
      </c>
      <c r="J267" s="9" t="n"/>
      <c r="K267" s="9" t="n"/>
      <c r="L267" s="12">
        <f>IF(A267="","",YEAR(A267))</f>
        <v/>
      </c>
      <c r="M267" s="12">
        <f>IF(A267="","",ROUNDUP(MONTH(A267)/3,0))</f>
        <v/>
      </c>
    </row>
    <row r="268">
      <c r="A268" s="8" t="n"/>
      <c r="B268" s="9" t="n"/>
      <c r="C268" s="9" t="n"/>
      <c r="D268" s="9" t="n"/>
      <c r="E268" s="9" t="n"/>
      <c r="F268" s="9" t="n"/>
      <c r="G268" s="13" t="n"/>
      <c r="H268" s="14" t="n"/>
      <c r="I268" s="15">
        <f>IF(OR(G268="",H268=""),"",ROUND(G268*H268,2))</f>
        <v/>
      </c>
      <c r="J268" s="9" t="n"/>
      <c r="K268" s="9" t="n"/>
      <c r="L268" s="12">
        <f>IF(A268="","",YEAR(A268))</f>
        <v/>
      </c>
      <c r="M268" s="12">
        <f>IF(A268="","",ROUNDUP(MONTH(A268)/3,0))</f>
        <v/>
      </c>
    </row>
    <row r="269">
      <c r="A269" s="8" t="n"/>
      <c r="B269" s="9" t="n"/>
      <c r="C269" s="9" t="n"/>
      <c r="D269" s="9" t="n"/>
      <c r="E269" s="9" t="n"/>
      <c r="F269" s="9" t="n"/>
      <c r="G269" s="13" t="n"/>
      <c r="H269" s="14" t="n"/>
      <c r="I269" s="15">
        <f>IF(OR(G269="",H269=""),"",ROUND(G269*H269,2))</f>
        <v/>
      </c>
      <c r="J269" s="9" t="n"/>
      <c r="K269" s="9" t="n"/>
      <c r="L269" s="12">
        <f>IF(A269="","",YEAR(A269))</f>
        <v/>
      </c>
      <c r="M269" s="12">
        <f>IF(A269="","",ROUNDUP(MONTH(A269)/3,0))</f>
        <v/>
      </c>
    </row>
    <row r="270">
      <c r="A270" s="8" t="n"/>
      <c r="B270" s="9" t="n"/>
      <c r="C270" s="9" t="n"/>
      <c r="D270" s="9" t="n"/>
      <c r="E270" s="9" t="n"/>
      <c r="F270" s="9" t="n"/>
      <c r="G270" s="13" t="n"/>
      <c r="H270" s="14" t="n"/>
      <c r="I270" s="15">
        <f>IF(OR(G270="",H270=""),"",ROUND(G270*H270,2))</f>
        <v/>
      </c>
      <c r="J270" s="9" t="n"/>
      <c r="K270" s="9" t="n"/>
      <c r="L270" s="12">
        <f>IF(A270="","",YEAR(A270))</f>
        <v/>
      </c>
      <c r="M270" s="12">
        <f>IF(A270="","",ROUNDUP(MONTH(A270)/3,0))</f>
        <v/>
      </c>
    </row>
    <row r="271">
      <c r="A271" s="8" t="n"/>
      <c r="B271" s="9" t="n"/>
      <c r="C271" s="9" t="n"/>
      <c r="D271" s="9" t="n"/>
      <c r="E271" s="9" t="n"/>
      <c r="F271" s="9" t="n"/>
      <c r="G271" s="13" t="n"/>
      <c r="H271" s="14" t="n"/>
      <c r="I271" s="15">
        <f>IF(OR(G271="",H271=""),"",ROUND(G271*H271,2))</f>
        <v/>
      </c>
      <c r="J271" s="9" t="n"/>
      <c r="K271" s="9" t="n"/>
      <c r="L271" s="12">
        <f>IF(A271="","",YEAR(A271))</f>
        <v/>
      </c>
      <c r="M271" s="12">
        <f>IF(A271="","",ROUNDUP(MONTH(A271)/3,0))</f>
        <v/>
      </c>
    </row>
    <row r="272">
      <c r="A272" s="8" t="n"/>
      <c r="B272" s="9" t="n"/>
      <c r="C272" s="9" t="n"/>
      <c r="D272" s="9" t="n"/>
      <c r="E272" s="9" t="n"/>
      <c r="F272" s="9" t="n"/>
      <c r="G272" s="13" t="n"/>
      <c r="H272" s="14" t="n"/>
      <c r="I272" s="15">
        <f>IF(OR(G272="",H272=""),"",ROUND(G272*H272,2))</f>
        <v/>
      </c>
      <c r="J272" s="9" t="n"/>
      <c r="K272" s="9" t="n"/>
      <c r="L272" s="12">
        <f>IF(A272="","",YEAR(A272))</f>
        <v/>
      </c>
      <c r="M272" s="12">
        <f>IF(A272="","",ROUNDUP(MONTH(A272)/3,0))</f>
        <v/>
      </c>
    </row>
    <row r="273">
      <c r="A273" s="8" t="n"/>
      <c r="B273" s="9" t="n"/>
      <c r="C273" s="9" t="n"/>
      <c r="D273" s="9" t="n"/>
      <c r="E273" s="9" t="n"/>
      <c r="F273" s="9" t="n"/>
      <c r="G273" s="13" t="n"/>
      <c r="H273" s="14" t="n"/>
      <c r="I273" s="15">
        <f>IF(OR(G273="",H273=""),"",ROUND(G273*H273,2))</f>
        <v/>
      </c>
      <c r="J273" s="9" t="n"/>
      <c r="K273" s="9" t="n"/>
      <c r="L273" s="12">
        <f>IF(A273="","",YEAR(A273))</f>
        <v/>
      </c>
      <c r="M273" s="12">
        <f>IF(A273="","",ROUNDUP(MONTH(A273)/3,0))</f>
        <v/>
      </c>
    </row>
    <row r="274">
      <c r="A274" s="8" t="n"/>
      <c r="B274" s="9" t="n"/>
      <c r="C274" s="9" t="n"/>
      <c r="D274" s="9" t="n"/>
      <c r="E274" s="9" t="n"/>
      <c r="F274" s="9" t="n"/>
      <c r="G274" s="13" t="n"/>
      <c r="H274" s="14" t="n"/>
      <c r="I274" s="15">
        <f>IF(OR(G274="",H274=""),"",ROUND(G274*H274,2))</f>
        <v/>
      </c>
      <c r="J274" s="9" t="n"/>
      <c r="K274" s="9" t="n"/>
      <c r="L274" s="12">
        <f>IF(A274="","",YEAR(A274))</f>
        <v/>
      </c>
      <c r="M274" s="12">
        <f>IF(A274="","",ROUNDUP(MONTH(A274)/3,0))</f>
        <v/>
      </c>
    </row>
    <row r="275">
      <c r="A275" s="8" t="n"/>
      <c r="B275" s="9" t="n"/>
      <c r="C275" s="9" t="n"/>
      <c r="D275" s="9" t="n"/>
      <c r="E275" s="9" t="n"/>
      <c r="F275" s="9" t="n"/>
      <c r="G275" s="13" t="n"/>
      <c r="H275" s="14" t="n"/>
      <c r="I275" s="15">
        <f>IF(OR(G275="",H275=""),"",ROUND(G275*H275,2))</f>
        <v/>
      </c>
      <c r="J275" s="9" t="n"/>
      <c r="K275" s="9" t="n"/>
      <c r="L275" s="12">
        <f>IF(A275="","",YEAR(A275))</f>
        <v/>
      </c>
      <c r="M275" s="12">
        <f>IF(A275="","",ROUNDUP(MONTH(A275)/3,0))</f>
        <v/>
      </c>
    </row>
    <row r="276">
      <c r="A276" s="8" t="n"/>
      <c r="B276" s="9" t="n"/>
      <c r="C276" s="9" t="n"/>
      <c r="D276" s="9" t="n"/>
      <c r="E276" s="9" t="n"/>
      <c r="F276" s="9" t="n"/>
      <c r="G276" s="13" t="n"/>
      <c r="H276" s="14" t="n"/>
      <c r="I276" s="15">
        <f>IF(OR(G276="",H276=""),"",ROUND(G276*H276,2))</f>
        <v/>
      </c>
      <c r="J276" s="9" t="n"/>
      <c r="K276" s="9" t="n"/>
      <c r="L276" s="12">
        <f>IF(A276="","",YEAR(A276))</f>
        <v/>
      </c>
      <c r="M276" s="12">
        <f>IF(A276="","",ROUNDUP(MONTH(A276)/3,0))</f>
        <v/>
      </c>
    </row>
    <row r="277">
      <c r="A277" s="8" t="n"/>
      <c r="B277" s="9" t="n"/>
      <c r="C277" s="9" t="n"/>
      <c r="D277" s="9" t="n"/>
      <c r="E277" s="9" t="n"/>
      <c r="F277" s="9" t="n"/>
      <c r="G277" s="13" t="n"/>
      <c r="H277" s="14" t="n"/>
      <c r="I277" s="15">
        <f>IF(OR(G277="",H277=""),"",ROUND(G277*H277,2))</f>
        <v/>
      </c>
      <c r="J277" s="9" t="n"/>
      <c r="K277" s="9" t="n"/>
      <c r="L277" s="12">
        <f>IF(A277="","",YEAR(A277))</f>
        <v/>
      </c>
      <c r="M277" s="12">
        <f>IF(A277="","",ROUNDUP(MONTH(A277)/3,0))</f>
        <v/>
      </c>
    </row>
    <row r="278">
      <c r="A278" s="8" t="n"/>
      <c r="B278" s="9" t="n"/>
      <c r="C278" s="9" t="n"/>
      <c r="D278" s="9" t="n"/>
      <c r="E278" s="9" t="n"/>
      <c r="F278" s="9" t="n"/>
      <c r="G278" s="13" t="n"/>
      <c r="H278" s="14" t="n"/>
      <c r="I278" s="15">
        <f>IF(OR(G278="",H278=""),"",ROUND(G278*H278,2))</f>
        <v/>
      </c>
      <c r="J278" s="9" t="n"/>
      <c r="K278" s="9" t="n"/>
      <c r="L278" s="12">
        <f>IF(A278="","",YEAR(A278))</f>
        <v/>
      </c>
      <c r="M278" s="12">
        <f>IF(A278="","",ROUNDUP(MONTH(A278)/3,0))</f>
        <v/>
      </c>
    </row>
    <row r="279">
      <c r="A279" s="8" t="n"/>
      <c r="B279" s="9" t="n"/>
      <c r="C279" s="9" t="n"/>
      <c r="D279" s="9" t="n"/>
      <c r="E279" s="9" t="n"/>
      <c r="F279" s="9" t="n"/>
      <c r="G279" s="13" t="n"/>
      <c r="H279" s="14" t="n"/>
      <c r="I279" s="15">
        <f>IF(OR(G279="",H279=""),"",ROUND(G279*H279,2))</f>
        <v/>
      </c>
      <c r="J279" s="9" t="n"/>
      <c r="K279" s="9" t="n"/>
      <c r="L279" s="12">
        <f>IF(A279="","",YEAR(A279))</f>
        <v/>
      </c>
      <c r="M279" s="12">
        <f>IF(A279="","",ROUNDUP(MONTH(A279)/3,0))</f>
        <v/>
      </c>
    </row>
    <row r="280">
      <c r="A280" s="8" t="n"/>
      <c r="B280" s="9" t="n"/>
      <c r="C280" s="9" t="n"/>
      <c r="D280" s="9" t="n"/>
      <c r="E280" s="9" t="n"/>
      <c r="F280" s="9" t="n"/>
      <c r="G280" s="13" t="n"/>
      <c r="H280" s="14" t="n"/>
      <c r="I280" s="15">
        <f>IF(OR(G280="",H280=""),"",ROUND(G280*H280,2))</f>
        <v/>
      </c>
      <c r="J280" s="9" t="n"/>
      <c r="K280" s="9" t="n"/>
      <c r="L280" s="12">
        <f>IF(A280="","",YEAR(A280))</f>
        <v/>
      </c>
      <c r="M280" s="12">
        <f>IF(A280="","",ROUNDUP(MONTH(A280)/3,0))</f>
        <v/>
      </c>
    </row>
    <row r="281">
      <c r="A281" s="8" t="n"/>
      <c r="B281" s="9" t="n"/>
      <c r="C281" s="9" t="n"/>
      <c r="D281" s="9" t="n"/>
      <c r="E281" s="9" t="n"/>
      <c r="F281" s="9" t="n"/>
      <c r="G281" s="13" t="n"/>
      <c r="H281" s="14" t="n"/>
      <c r="I281" s="15">
        <f>IF(OR(G281="",H281=""),"",ROUND(G281*H281,2))</f>
        <v/>
      </c>
      <c r="J281" s="9" t="n"/>
      <c r="K281" s="9" t="n"/>
      <c r="L281" s="12">
        <f>IF(A281="","",YEAR(A281))</f>
        <v/>
      </c>
      <c r="M281" s="12">
        <f>IF(A281="","",ROUNDUP(MONTH(A281)/3,0))</f>
        <v/>
      </c>
    </row>
    <row r="282">
      <c r="A282" s="8" t="n"/>
      <c r="B282" s="9" t="n"/>
      <c r="C282" s="9" t="n"/>
      <c r="D282" s="9" t="n"/>
      <c r="E282" s="9" t="n"/>
      <c r="F282" s="9" t="n"/>
      <c r="G282" s="13" t="n"/>
      <c r="H282" s="14" t="n"/>
      <c r="I282" s="15">
        <f>IF(OR(G282="",H282=""),"",ROUND(G282*H282,2))</f>
        <v/>
      </c>
      <c r="J282" s="9" t="n"/>
      <c r="K282" s="9" t="n"/>
      <c r="L282" s="12">
        <f>IF(A282="","",YEAR(A282))</f>
        <v/>
      </c>
      <c r="M282" s="12">
        <f>IF(A282="","",ROUNDUP(MONTH(A282)/3,0))</f>
        <v/>
      </c>
    </row>
    <row r="283">
      <c r="A283" s="8" t="n"/>
      <c r="B283" s="9" t="n"/>
      <c r="C283" s="9" t="n"/>
      <c r="D283" s="9" t="n"/>
      <c r="E283" s="9" t="n"/>
      <c r="F283" s="9" t="n"/>
      <c r="G283" s="13" t="n"/>
      <c r="H283" s="14" t="n"/>
      <c r="I283" s="15">
        <f>IF(OR(G283="",H283=""),"",ROUND(G283*H283,2))</f>
        <v/>
      </c>
      <c r="J283" s="9" t="n"/>
      <c r="K283" s="9" t="n"/>
      <c r="L283" s="12">
        <f>IF(A283="","",YEAR(A283))</f>
        <v/>
      </c>
      <c r="M283" s="12">
        <f>IF(A283="","",ROUNDUP(MONTH(A283)/3,0))</f>
        <v/>
      </c>
    </row>
    <row r="284">
      <c r="A284" s="8" t="n"/>
      <c r="B284" s="9" t="n"/>
      <c r="C284" s="9" t="n"/>
      <c r="D284" s="9" t="n"/>
      <c r="E284" s="9" t="n"/>
      <c r="F284" s="9" t="n"/>
      <c r="G284" s="13" t="n"/>
      <c r="H284" s="14" t="n"/>
      <c r="I284" s="15">
        <f>IF(OR(G284="",H284=""),"",ROUND(G284*H284,2))</f>
        <v/>
      </c>
      <c r="J284" s="9" t="n"/>
      <c r="K284" s="9" t="n"/>
      <c r="L284" s="12">
        <f>IF(A284="","",YEAR(A284))</f>
        <v/>
      </c>
      <c r="M284" s="12">
        <f>IF(A284="","",ROUNDUP(MONTH(A284)/3,0))</f>
        <v/>
      </c>
    </row>
    <row r="285">
      <c r="A285" s="8" t="n"/>
      <c r="B285" s="9" t="n"/>
      <c r="C285" s="9" t="n"/>
      <c r="D285" s="9" t="n"/>
      <c r="E285" s="9" t="n"/>
      <c r="F285" s="9" t="n"/>
      <c r="G285" s="13" t="n"/>
      <c r="H285" s="14" t="n"/>
      <c r="I285" s="15">
        <f>IF(OR(G285="",H285=""),"",ROUND(G285*H285,2))</f>
        <v/>
      </c>
      <c r="J285" s="9" t="n"/>
      <c r="K285" s="9" t="n"/>
      <c r="L285" s="12">
        <f>IF(A285="","",YEAR(A285))</f>
        <v/>
      </c>
      <c r="M285" s="12">
        <f>IF(A285="","",ROUNDUP(MONTH(A285)/3,0))</f>
        <v/>
      </c>
    </row>
    <row r="286">
      <c r="A286" s="8" t="n"/>
      <c r="B286" s="9" t="n"/>
      <c r="C286" s="9" t="n"/>
      <c r="D286" s="9" t="n"/>
      <c r="E286" s="9" t="n"/>
      <c r="F286" s="9" t="n"/>
      <c r="G286" s="13" t="n"/>
      <c r="H286" s="14" t="n"/>
      <c r="I286" s="15">
        <f>IF(OR(G286="",H286=""),"",ROUND(G286*H286,2))</f>
        <v/>
      </c>
      <c r="J286" s="9" t="n"/>
      <c r="K286" s="9" t="n"/>
      <c r="L286" s="12">
        <f>IF(A286="","",YEAR(A286))</f>
        <v/>
      </c>
      <c r="M286" s="12">
        <f>IF(A286="","",ROUNDUP(MONTH(A286)/3,0))</f>
        <v/>
      </c>
    </row>
    <row r="287">
      <c r="A287" s="8" t="n"/>
      <c r="B287" s="9" t="n"/>
      <c r="C287" s="9" t="n"/>
      <c r="D287" s="9" t="n"/>
      <c r="E287" s="9" t="n"/>
      <c r="F287" s="9" t="n"/>
      <c r="G287" s="13" t="n"/>
      <c r="H287" s="14" t="n"/>
      <c r="I287" s="15">
        <f>IF(OR(G287="",H287=""),"",ROUND(G287*H287,2))</f>
        <v/>
      </c>
      <c r="J287" s="9" t="n"/>
      <c r="K287" s="9" t="n"/>
      <c r="L287" s="12">
        <f>IF(A287="","",YEAR(A287))</f>
        <v/>
      </c>
      <c r="M287" s="12">
        <f>IF(A287="","",ROUNDUP(MONTH(A287)/3,0))</f>
        <v/>
      </c>
    </row>
    <row r="288">
      <c r="A288" s="8" t="n"/>
      <c r="B288" s="9" t="n"/>
      <c r="C288" s="9" t="n"/>
      <c r="D288" s="9" t="n"/>
      <c r="E288" s="9" t="n"/>
      <c r="F288" s="9" t="n"/>
      <c r="G288" s="13" t="n"/>
      <c r="H288" s="14" t="n"/>
      <c r="I288" s="15">
        <f>IF(OR(G288="",H288=""),"",ROUND(G288*H288,2))</f>
        <v/>
      </c>
      <c r="J288" s="9" t="n"/>
      <c r="K288" s="9" t="n"/>
      <c r="L288" s="12">
        <f>IF(A288="","",YEAR(A288))</f>
        <v/>
      </c>
      <c r="M288" s="12">
        <f>IF(A288="","",ROUNDUP(MONTH(A288)/3,0))</f>
        <v/>
      </c>
    </row>
    <row r="289">
      <c r="A289" s="8" t="n"/>
      <c r="B289" s="9" t="n"/>
      <c r="C289" s="9" t="n"/>
      <c r="D289" s="9" t="n"/>
      <c r="E289" s="9" t="n"/>
      <c r="F289" s="9" t="n"/>
      <c r="G289" s="13" t="n"/>
      <c r="H289" s="14" t="n"/>
      <c r="I289" s="15">
        <f>IF(OR(G289="",H289=""),"",ROUND(G289*H289,2))</f>
        <v/>
      </c>
      <c r="J289" s="9" t="n"/>
      <c r="K289" s="9" t="n"/>
      <c r="L289" s="12">
        <f>IF(A289="","",YEAR(A289))</f>
        <v/>
      </c>
      <c r="M289" s="12">
        <f>IF(A289="","",ROUNDUP(MONTH(A289)/3,0))</f>
        <v/>
      </c>
    </row>
    <row r="290">
      <c r="A290" s="8" t="n"/>
      <c r="B290" s="9" t="n"/>
      <c r="C290" s="9" t="n"/>
      <c r="D290" s="9" t="n"/>
      <c r="E290" s="9" t="n"/>
      <c r="F290" s="9" t="n"/>
      <c r="G290" s="13" t="n"/>
      <c r="H290" s="14" t="n"/>
      <c r="I290" s="15">
        <f>IF(OR(G290="",H290=""),"",ROUND(G290*H290,2))</f>
        <v/>
      </c>
      <c r="J290" s="9" t="n"/>
      <c r="K290" s="9" t="n"/>
      <c r="L290" s="12">
        <f>IF(A290="","",YEAR(A290))</f>
        <v/>
      </c>
      <c r="M290" s="12">
        <f>IF(A290="","",ROUNDUP(MONTH(A290)/3,0))</f>
        <v/>
      </c>
    </row>
    <row r="291">
      <c r="A291" s="8" t="n"/>
      <c r="B291" s="9" t="n"/>
      <c r="C291" s="9" t="n"/>
      <c r="D291" s="9" t="n"/>
      <c r="E291" s="9" t="n"/>
      <c r="F291" s="9" t="n"/>
      <c r="G291" s="13" t="n"/>
      <c r="H291" s="14" t="n"/>
      <c r="I291" s="15">
        <f>IF(OR(G291="",H291=""),"",ROUND(G291*H291,2))</f>
        <v/>
      </c>
      <c r="J291" s="9" t="n"/>
      <c r="K291" s="9" t="n"/>
      <c r="L291" s="12">
        <f>IF(A291="","",YEAR(A291))</f>
        <v/>
      </c>
      <c r="M291" s="12">
        <f>IF(A291="","",ROUNDUP(MONTH(A291)/3,0))</f>
        <v/>
      </c>
    </row>
    <row r="292">
      <c r="A292" s="8" t="n"/>
      <c r="B292" s="9" t="n"/>
      <c r="C292" s="9" t="n"/>
      <c r="D292" s="9" t="n"/>
      <c r="E292" s="9" t="n"/>
      <c r="F292" s="9" t="n"/>
      <c r="G292" s="13" t="n"/>
      <c r="H292" s="14" t="n"/>
      <c r="I292" s="15">
        <f>IF(OR(G292="",H292=""),"",ROUND(G292*H292,2))</f>
        <v/>
      </c>
      <c r="J292" s="9" t="n"/>
      <c r="K292" s="9" t="n"/>
      <c r="L292" s="12">
        <f>IF(A292="","",YEAR(A292))</f>
        <v/>
      </c>
      <c r="M292" s="12">
        <f>IF(A292="","",ROUNDUP(MONTH(A292)/3,0))</f>
        <v/>
      </c>
    </row>
    <row r="293">
      <c r="A293" s="8" t="n"/>
      <c r="B293" s="9" t="n"/>
      <c r="C293" s="9" t="n"/>
      <c r="D293" s="9" t="n"/>
      <c r="E293" s="9" t="n"/>
      <c r="F293" s="9" t="n"/>
      <c r="G293" s="13" t="n"/>
      <c r="H293" s="14" t="n"/>
      <c r="I293" s="15">
        <f>IF(OR(G293="",H293=""),"",ROUND(G293*H293,2))</f>
        <v/>
      </c>
      <c r="J293" s="9" t="n"/>
      <c r="K293" s="9" t="n"/>
      <c r="L293" s="12">
        <f>IF(A293="","",YEAR(A293))</f>
        <v/>
      </c>
      <c r="M293" s="12">
        <f>IF(A293="","",ROUNDUP(MONTH(A293)/3,0))</f>
        <v/>
      </c>
    </row>
    <row r="294">
      <c r="A294" s="8" t="n"/>
      <c r="B294" s="9" t="n"/>
      <c r="C294" s="9" t="n"/>
      <c r="D294" s="9" t="n"/>
      <c r="E294" s="9" t="n"/>
      <c r="F294" s="9" t="n"/>
      <c r="G294" s="13" t="n"/>
      <c r="H294" s="14" t="n"/>
      <c r="I294" s="15">
        <f>IF(OR(G294="",H294=""),"",ROUND(G294*H294,2))</f>
        <v/>
      </c>
      <c r="J294" s="9" t="n"/>
      <c r="K294" s="9" t="n"/>
      <c r="L294" s="12">
        <f>IF(A294="","",YEAR(A294))</f>
        <v/>
      </c>
      <c r="M294" s="12">
        <f>IF(A294="","",ROUNDUP(MONTH(A294)/3,0))</f>
        <v/>
      </c>
    </row>
    <row r="295">
      <c r="A295" s="8" t="n"/>
      <c r="B295" s="9" t="n"/>
      <c r="C295" s="9" t="n"/>
      <c r="D295" s="9" t="n"/>
      <c r="E295" s="9" t="n"/>
      <c r="F295" s="9" t="n"/>
      <c r="G295" s="13" t="n"/>
      <c r="H295" s="14" t="n"/>
      <c r="I295" s="15">
        <f>IF(OR(G295="",H295=""),"",ROUND(G295*H295,2))</f>
        <v/>
      </c>
      <c r="J295" s="9" t="n"/>
      <c r="K295" s="9" t="n"/>
      <c r="L295" s="12">
        <f>IF(A295="","",YEAR(A295))</f>
        <v/>
      </c>
      <c r="M295" s="12">
        <f>IF(A295="","",ROUNDUP(MONTH(A295)/3,0))</f>
        <v/>
      </c>
    </row>
    <row r="296">
      <c r="A296" s="8" t="n"/>
      <c r="B296" s="9" t="n"/>
      <c r="C296" s="9" t="n"/>
      <c r="D296" s="9" t="n"/>
      <c r="E296" s="9" t="n"/>
      <c r="F296" s="9" t="n"/>
      <c r="G296" s="13" t="n"/>
      <c r="H296" s="14" t="n"/>
      <c r="I296" s="15">
        <f>IF(OR(G296="",H296=""),"",ROUND(G296*H296,2))</f>
        <v/>
      </c>
      <c r="J296" s="9" t="n"/>
      <c r="K296" s="9" t="n"/>
      <c r="L296" s="12">
        <f>IF(A296="","",YEAR(A296))</f>
        <v/>
      </c>
      <c r="M296" s="12">
        <f>IF(A296="","",ROUNDUP(MONTH(A296)/3,0))</f>
        <v/>
      </c>
    </row>
    <row r="297">
      <c r="A297" s="8" t="n"/>
      <c r="B297" s="9" t="n"/>
      <c r="C297" s="9" t="n"/>
      <c r="D297" s="9" t="n"/>
      <c r="E297" s="9" t="n"/>
      <c r="F297" s="9" t="n"/>
      <c r="G297" s="13" t="n"/>
      <c r="H297" s="14" t="n"/>
      <c r="I297" s="15">
        <f>IF(OR(G297="",H297=""),"",ROUND(G297*H297,2))</f>
        <v/>
      </c>
      <c r="J297" s="9" t="n"/>
      <c r="K297" s="9" t="n"/>
      <c r="L297" s="12">
        <f>IF(A297="","",YEAR(A297))</f>
        <v/>
      </c>
      <c r="M297" s="12">
        <f>IF(A297="","",ROUNDUP(MONTH(A297)/3,0))</f>
        <v/>
      </c>
    </row>
    <row r="298">
      <c r="A298" s="8" t="n"/>
      <c r="B298" s="9" t="n"/>
      <c r="C298" s="9" t="n"/>
      <c r="D298" s="9" t="n"/>
      <c r="E298" s="9" t="n"/>
      <c r="F298" s="9" t="n"/>
      <c r="G298" s="13" t="n"/>
      <c r="H298" s="14" t="n"/>
      <c r="I298" s="15">
        <f>IF(OR(G298="",H298=""),"",ROUND(G298*H298,2))</f>
        <v/>
      </c>
      <c r="J298" s="9" t="n"/>
      <c r="K298" s="9" t="n"/>
      <c r="L298" s="12">
        <f>IF(A298="","",YEAR(A298))</f>
        <v/>
      </c>
      <c r="M298" s="12">
        <f>IF(A298="","",ROUNDUP(MONTH(A298)/3,0))</f>
        <v/>
      </c>
    </row>
    <row r="299">
      <c r="A299" s="8" t="n"/>
      <c r="B299" s="9" t="n"/>
      <c r="C299" s="9" t="n"/>
      <c r="D299" s="9" t="n"/>
      <c r="E299" s="9" t="n"/>
      <c r="F299" s="9" t="n"/>
      <c r="G299" s="13" t="n"/>
      <c r="H299" s="14" t="n"/>
      <c r="I299" s="15">
        <f>IF(OR(G299="",H299=""),"",ROUND(G299*H299,2))</f>
        <v/>
      </c>
      <c r="J299" s="9" t="n"/>
      <c r="K299" s="9" t="n"/>
      <c r="L299" s="12">
        <f>IF(A299="","",YEAR(A299))</f>
        <v/>
      </c>
      <c r="M299" s="12">
        <f>IF(A299="","",ROUNDUP(MONTH(A299)/3,0))</f>
        <v/>
      </c>
    </row>
    <row r="300">
      <c r="A300" s="8" t="n"/>
      <c r="B300" s="9" t="n"/>
      <c r="C300" s="9" t="n"/>
      <c r="D300" s="9" t="n"/>
      <c r="E300" s="9" t="n"/>
      <c r="F300" s="9" t="n"/>
      <c r="G300" s="13" t="n"/>
      <c r="H300" s="14" t="n"/>
      <c r="I300" s="15">
        <f>IF(OR(G300="",H300=""),"",ROUND(G300*H300,2))</f>
        <v/>
      </c>
      <c r="J300" s="9" t="n"/>
      <c r="K300" s="9" t="n"/>
      <c r="L300" s="12">
        <f>IF(A300="","",YEAR(A300))</f>
        <v/>
      </c>
      <c r="M300" s="12">
        <f>IF(A300="","",ROUNDUP(MONTH(A300)/3,0))</f>
        <v/>
      </c>
    </row>
    <row r="301">
      <c r="A301" s="8" t="n"/>
      <c r="B301" s="9" t="n"/>
      <c r="C301" s="9" t="n"/>
      <c r="D301" s="9" t="n"/>
      <c r="E301" s="9" t="n"/>
      <c r="F301" s="9" t="n"/>
      <c r="G301" s="13" t="n"/>
      <c r="H301" s="14" t="n"/>
      <c r="I301" s="15">
        <f>IF(OR(G301="",H301=""),"",ROUND(G301*H301,2))</f>
        <v/>
      </c>
      <c r="J301" s="9" t="n"/>
      <c r="K301" s="9" t="n"/>
      <c r="L301" s="12">
        <f>IF(A301="","",YEAR(A301))</f>
        <v/>
      </c>
      <c r="M301" s="12">
        <f>IF(A301="","",ROUNDUP(MONTH(A301)/3,0))</f>
        <v/>
      </c>
    </row>
    <row r="302">
      <c r="A302" s="8" t="n"/>
      <c r="B302" s="9" t="n"/>
      <c r="C302" s="9" t="n"/>
      <c r="D302" s="9" t="n"/>
      <c r="E302" s="9" t="n"/>
      <c r="F302" s="9" t="n"/>
      <c r="G302" s="13" t="n"/>
      <c r="H302" s="14" t="n"/>
      <c r="I302" s="15">
        <f>IF(OR(G302="",H302=""),"",ROUND(G302*H302,2))</f>
        <v/>
      </c>
      <c r="J302" s="9" t="n"/>
      <c r="K302" s="9" t="n"/>
      <c r="L302" s="12">
        <f>IF(A302="","",YEAR(A302))</f>
        <v/>
      </c>
      <c r="M302" s="12">
        <f>IF(A302="","",ROUNDUP(MONTH(A302)/3,0))</f>
        <v/>
      </c>
    </row>
    <row r="303">
      <c r="A303" s="8" t="n"/>
      <c r="B303" s="9" t="n"/>
      <c r="C303" s="9" t="n"/>
      <c r="D303" s="9" t="n"/>
      <c r="E303" s="9" t="n"/>
      <c r="F303" s="9" t="n"/>
      <c r="G303" s="13" t="n"/>
      <c r="H303" s="14" t="n"/>
      <c r="I303" s="15">
        <f>IF(OR(G303="",H303=""),"",ROUND(G303*H303,2))</f>
        <v/>
      </c>
      <c r="J303" s="9" t="n"/>
      <c r="K303" s="9" t="n"/>
      <c r="L303" s="12">
        <f>IF(A303="","",YEAR(A303))</f>
        <v/>
      </c>
      <c r="M303" s="12">
        <f>IF(A303="","",ROUNDUP(MONTH(A303)/3,0))</f>
        <v/>
      </c>
    </row>
    <row r="304">
      <c r="A304" s="8" t="n"/>
      <c r="B304" s="9" t="n"/>
      <c r="C304" s="9" t="n"/>
      <c r="D304" s="9" t="n"/>
      <c r="E304" s="9" t="n"/>
      <c r="F304" s="9" t="n"/>
      <c r="G304" s="13" t="n"/>
      <c r="H304" s="14" t="n"/>
      <c r="I304" s="15">
        <f>IF(OR(G304="",H304=""),"",ROUND(G304*H304,2))</f>
        <v/>
      </c>
      <c r="J304" s="9" t="n"/>
      <c r="K304" s="9" t="n"/>
      <c r="L304" s="12">
        <f>IF(A304="","",YEAR(A304))</f>
        <v/>
      </c>
      <c r="M304" s="12">
        <f>IF(A304="","",ROUNDUP(MONTH(A304)/3,0))</f>
        <v/>
      </c>
    </row>
    <row r="305">
      <c r="A305" s="8" t="n"/>
      <c r="B305" s="9" t="n"/>
      <c r="C305" s="9" t="n"/>
      <c r="D305" s="9" t="n"/>
      <c r="E305" s="9" t="n"/>
      <c r="F305" s="9" t="n"/>
      <c r="G305" s="13" t="n"/>
      <c r="H305" s="14" t="n"/>
      <c r="I305" s="15">
        <f>IF(OR(G305="",H305=""),"",ROUND(G305*H305,2))</f>
        <v/>
      </c>
      <c r="J305" s="9" t="n"/>
      <c r="K305" s="9" t="n"/>
      <c r="L305" s="12">
        <f>IF(A305="","",YEAR(A305))</f>
        <v/>
      </c>
      <c r="M305" s="12">
        <f>IF(A305="","",ROUNDUP(MONTH(A305)/3,0))</f>
        <v/>
      </c>
    </row>
    <row r="306">
      <c r="A306" s="8" t="n"/>
      <c r="B306" s="9" t="n"/>
      <c r="C306" s="9" t="n"/>
      <c r="D306" s="9" t="n"/>
      <c r="E306" s="9" t="n"/>
      <c r="F306" s="9" t="n"/>
      <c r="G306" s="13" t="n"/>
      <c r="H306" s="14" t="n"/>
      <c r="I306" s="15">
        <f>IF(OR(G306="",H306=""),"",ROUND(G306*H306,2))</f>
        <v/>
      </c>
      <c r="J306" s="9" t="n"/>
      <c r="K306" s="9" t="n"/>
      <c r="L306" s="12">
        <f>IF(A306="","",YEAR(A306))</f>
        <v/>
      </c>
      <c r="M306" s="12">
        <f>IF(A306="","",ROUNDUP(MONTH(A306)/3,0))</f>
        <v/>
      </c>
    </row>
    <row r="307">
      <c r="A307" s="8" t="n"/>
      <c r="B307" s="9" t="n"/>
      <c r="C307" s="9" t="n"/>
      <c r="D307" s="9" t="n"/>
      <c r="E307" s="9" t="n"/>
      <c r="F307" s="9" t="n"/>
      <c r="G307" s="13" t="n"/>
      <c r="H307" s="14" t="n"/>
      <c r="I307" s="15">
        <f>IF(OR(G307="",H307=""),"",ROUND(G307*H307,2))</f>
        <v/>
      </c>
      <c r="J307" s="9" t="n"/>
      <c r="K307" s="9" t="n"/>
      <c r="L307" s="12">
        <f>IF(A307="","",YEAR(A307))</f>
        <v/>
      </c>
      <c r="M307" s="12">
        <f>IF(A307="","",ROUNDUP(MONTH(A307)/3,0))</f>
        <v/>
      </c>
    </row>
    <row r="308">
      <c r="A308" s="8" t="n"/>
      <c r="B308" s="9" t="n"/>
      <c r="C308" s="9" t="n"/>
      <c r="D308" s="9" t="n"/>
      <c r="E308" s="9" t="n"/>
      <c r="F308" s="9" t="n"/>
      <c r="G308" s="13" t="n"/>
      <c r="H308" s="14" t="n"/>
      <c r="I308" s="15">
        <f>IF(OR(G308="",H308=""),"",ROUND(G308*H308,2))</f>
        <v/>
      </c>
      <c r="J308" s="9" t="n"/>
      <c r="K308" s="9" t="n"/>
      <c r="L308" s="12">
        <f>IF(A308="","",YEAR(A308))</f>
        <v/>
      </c>
      <c r="M308" s="12">
        <f>IF(A308="","",ROUNDUP(MONTH(A308)/3,0))</f>
        <v/>
      </c>
    </row>
    <row r="309">
      <c r="A309" s="8" t="n"/>
      <c r="B309" s="9" t="n"/>
      <c r="C309" s="9" t="n"/>
      <c r="D309" s="9" t="n"/>
      <c r="E309" s="9" t="n"/>
      <c r="F309" s="9" t="n"/>
      <c r="G309" s="13" t="n"/>
      <c r="H309" s="14" t="n"/>
      <c r="I309" s="15">
        <f>IF(OR(G309="",H309=""),"",ROUND(G309*H309,2))</f>
        <v/>
      </c>
      <c r="J309" s="9" t="n"/>
      <c r="K309" s="9" t="n"/>
      <c r="L309" s="12">
        <f>IF(A309="","",YEAR(A309))</f>
        <v/>
      </c>
      <c r="M309" s="12">
        <f>IF(A309="","",ROUNDUP(MONTH(A309)/3,0))</f>
        <v/>
      </c>
    </row>
    <row r="310">
      <c r="A310" s="8" t="n"/>
      <c r="B310" s="9" t="n"/>
      <c r="C310" s="9" t="n"/>
      <c r="D310" s="9" t="n"/>
      <c r="E310" s="9" t="n"/>
      <c r="F310" s="9" t="n"/>
      <c r="G310" s="13" t="n"/>
      <c r="H310" s="14" t="n"/>
      <c r="I310" s="15">
        <f>IF(OR(G310="",H310=""),"",ROUND(G310*H310,2))</f>
        <v/>
      </c>
      <c r="J310" s="9" t="n"/>
      <c r="K310" s="9" t="n"/>
      <c r="L310" s="12">
        <f>IF(A310="","",YEAR(A310))</f>
        <v/>
      </c>
      <c r="M310" s="12">
        <f>IF(A310="","",ROUNDUP(MONTH(A310)/3,0))</f>
        <v/>
      </c>
    </row>
    <row r="311">
      <c r="A311" s="8" t="n"/>
      <c r="B311" s="9" t="n"/>
      <c r="C311" s="9" t="n"/>
      <c r="D311" s="9" t="n"/>
      <c r="E311" s="9" t="n"/>
      <c r="F311" s="9" t="n"/>
      <c r="G311" s="13" t="n"/>
      <c r="H311" s="14" t="n"/>
      <c r="I311" s="15">
        <f>IF(OR(G311="",H311=""),"",ROUND(G311*H311,2))</f>
        <v/>
      </c>
      <c r="J311" s="9" t="n"/>
      <c r="K311" s="9" t="n"/>
      <c r="L311" s="12">
        <f>IF(A311="","",YEAR(A311))</f>
        <v/>
      </c>
      <c r="M311" s="12">
        <f>IF(A311="","",ROUNDUP(MONTH(A311)/3,0))</f>
        <v/>
      </c>
    </row>
    <row r="312">
      <c r="A312" s="8" t="n"/>
      <c r="B312" s="9" t="n"/>
      <c r="C312" s="9" t="n"/>
      <c r="D312" s="9" t="n"/>
      <c r="E312" s="9" t="n"/>
      <c r="F312" s="9" t="n"/>
      <c r="G312" s="13" t="n"/>
      <c r="H312" s="14" t="n"/>
      <c r="I312" s="15">
        <f>IF(OR(G312="",H312=""),"",ROUND(G312*H312,2))</f>
        <v/>
      </c>
      <c r="J312" s="9" t="n"/>
      <c r="K312" s="9" t="n"/>
      <c r="L312" s="12">
        <f>IF(A312="","",YEAR(A312))</f>
        <v/>
      </c>
      <c r="M312" s="12">
        <f>IF(A312="","",ROUNDUP(MONTH(A312)/3,0))</f>
        <v/>
      </c>
    </row>
    <row r="313">
      <c r="A313" s="8" t="n"/>
      <c r="B313" s="9" t="n"/>
      <c r="C313" s="9" t="n"/>
      <c r="D313" s="9" t="n"/>
      <c r="E313" s="9" t="n"/>
      <c r="F313" s="9" t="n"/>
      <c r="G313" s="13" t="n"/>
      <c r="H313" s="14" t="n"/>
      <c r="I313" s="15">
        <f>IF(OR(G313="",H313=""),"",ROUND(G313*H313,2))</f>
        <v/>
      </c>
      <c r="J313" s="9" t="n"/>
      <c r="K313" s="9" t="n"/>
      <c r="L313" s="12">
        <f>IF(A313="","",YEAR(A313))</f>
        <v/>
      </c>
      <c r="M313" s="12">
        <f>IF(A313="","",ROUNDUP(MONTH(A313)/3,0))</f>
        <v/>
      </c>
    </row>
    <row r="314">
      <c r="A314" s="8" t="n"/>
      <c r="B314" s="9" t="n"/>
      <c r="C314" s="9" t="n"/>
      <c r="D314" s="9" t="n"/>
      <c r="E314" s="9" t="n"/>
      <c r="F314" s="9" t="n"/>
      <c r="G314" s="13" t="n"/>
      <c r="H314" s="14" t="n"/>
      <c r="I314" s="15">
        <f>IF(OR(G314="",H314=""),"",ROUND(G314*H314,2))</f>
        <v/>
      </c>
      <c r="J314" s="9" t="n"/>
      <c r="K314" s="9" t="n"/>
      <c r="L314" s="12">
        <f>IF(A314="","",YEAR(A314))</f>
        <v/>
      </c>
      <c r="M314" s="12">
        <f>IF(A314="","",ROUNDUP(MONTH(A314)/3,0))</f>
        <v/>
      </c>
    </row>
    <row r="315">
      <c r="A315" s="8" t="n"/>
      <c r="B315" s="9" t="n"/>
      <c r="C315" s="9" t="n"/>
      <c r="D315" s="9" t="n"/>
      <c r="E315" s="9" t="n"/>
      <c r="F315" s="9" t="n"/>
      <c r="G315" s="13" t="n"/>
      <c r="H315" s="14" t="n"/>
      <c r="I315" s="15">
        <f>IF(OR(G315="",H315=""),"",ROUND(G315*H315,2))</f>
        <v/>
      </c>
      <c r="J315" s="9" t="n"/>
      <c r="K315" s="9" t="n"/>
      <c r="L315" s="12">
        <f>IF(A315="","",YEAR(A315))</f>
        <v/>
      </c>
      <c r="M315" s="12">
        <f>IF(A315="","",ROUNDUP(MONTH(A315)/3,0))</f>
        <v/>
      </c>
    </row>
    <row r="316">
      <c r="A316" s="8" t="n"/>
      <c r="B316" s="9" t="n"/>
      <c r="C316" s="9" t="n"/>
      <c r="D316" s="9" t="n"/>
      <c r="E316" s="9" t="n"/>
      <c r="F316" s="9" t="n"/>
      <c r="G316" s="13" t="n"/>
      <c r="H316" s="14" t="n"/>
      <c r="I316" s="15">
        <f>IF(OR(G316="",H316=""),"",ROUND(G316*H316,2))</f>
        <v/>
      </c>
      <c r="J316" s="9" t="n"/>
      <c r="K316" s="9" t="n"/>
      <c r="L316" s="12">
        <f>IF(A316="","",YEAR(A316))</f>
        <v/>
      </c>
      <c r="M316" s="12">
        <f>IF(A316="","",ROUNDUP(MONTH(A316)/3,0))</f>
        <v/>
      </c>
    </row>
    <row r="317">
      <c r="A317" s="8" t="n"/>
      <c r="B317" s="9" t="n"/>
      <c r="C317" s="9" t="n"/>
      <c r="D317" s="9" t="n"/>
      <c r="E317" s="9" t="n"/>
      <c r="F317" s="9" t="n"/>
      <c r="G317" s="13" t="n"/>
      <c r="H317" s="14" t="n"/>
      <c r="I317" s="15">
        <f>IF(OR(G317="",H317=""),"",ROUND(G317*H317,2))</f>
        <v/>
      </c>
      <c r="J317" s="9" t="n"/>
      <c r="K317" s="9" t="n"/>
      <c r="L317" s="12">
        <f>IF(A317="","",YEAR(A317))</f>
        <v/>
      </c>
      <c r="M317" s="12">
        <f>IF(A317="","",ROUNDUP(MONTH(A317)/3,0))</f>
        <v/>
      </c>
    </row>
    <row r="318">
      <c r="A318" s="8" t="n"/>
      <c r="B318" s="9" t="n"/>
      <c r="C318" s="9" t="n"/>
      <c r="D318" s="9" t="n"/>
      <c r="E318" s="9" t="n"/>
      <c r="F318" s="9" t="n"/>
      <c r="G318" s="13" t="n"/>
      <c r="H318" s="14" t="n"/>
      <c r="I318" s="15">
        <f>IF(OR(G318="",H318=""),"",ROUND(G318*H318,2))</f>
        <v/>
      </c>
      <c r="J318" s="9" t="n"/>
      <c r="K318" s="9" t="n"/>
      <c r="L318" s="12">
        <f>IF(A318="","",YEAR(A318))</f>
        <v/>
      </c>
      <c r="M318" s="12">
        <f>IF(A318="","",ROUNDUP(MONTH(A318)/3,0))</f>
        <v/>
      </c>
    </row>
    <row r="319">
      <c r="A319" s="8" t="n"/>
      <c r="B319" s="9" t="n"/>
      <c r="C319" s="9" t="n"/>
      <c r="D319" s="9" t="n"/>
      <c r="E319" s="9" t="n"/>
      <c r="F319" s="9" t="n"/>
      <c r="G319" s="13" t="n"/>
      <c r="H319" s="14" t="n"/>
      <c r="I319" s="15">
        <f>IF(OR(G319="",H319=""),"",ROUND(G319*H319,2))</f>
        <v/>
      </c>
      <c r="J319" s="9" t="n"/>
      <c r="K319" s="9" t="n"/>
      <c r="L319" s="12">
        <f>IF(A319="","",YEAR(A319))</f>
        <v/>
      </c>
      <c r="M319" s="12">
        <f>IF(A319="","",ROUNDUP(MONTH(A319)/3,0))</f>
        <v/>
      </c>
    </row>
    <row r="320">
      <c r="A320" s="8" t="n"/>
      <c r="B320" s="9" t="n"/>
      <c r="C320" s="9" t="n"/>
      <c r="D320" s="9" t="n"/>
      <c r="E320" s="9" t="n"/>
      <c r="F320" s="9" t="n"/>
      <c r="G320" s="13" t="n"/>
      <c r="H320" s="14" t="n"/>
      <c r="I320" s="15">
        <f>IF(OR(G320="",H320=""),"",ROUND(G320*H320,2))</f>
        <v/>
      </c>
      <c r="J320" s="9" t="n"/>
      <c r="K320" s="9" t="n"/>
      <c r="L320" s="12">
        <f>IF(A320="","",YEAR(A320))</f>
        <v/>
      </c>
      <c r="M320" s="12">
        <f>IF(A320="","",ROUNDUP(MONTH(A320)/3,0))</f>
        <v/>
      </c>
    </row>
    <row r="321">
      <c r="A321" s="8" t="n"/>
      <c r="B321" s="9" t="n"/>
      <c r="C321" s="9" t="n"/>
      <c r="D321" s="9" t="n"/>
      <c r="E321" s="9" t="n"/>
      <c r="F321" s="9" t="n"/>
      <c r="G321" s="13" t="n"/>
      <c r="H321" s="14" t="n"/>
      <c r="I321" s="15">
        <f>IF(OR(G321="",H321=""),"",ROUND(G321*H321,2))</f>
        <v/>
      </c>
      <c r="J321" s="9" t="n"/>
      <c r="K321" s="9" t="n"/>
      <c r="L321" s="12">
        <f>IF(A321="","",YEAR(A321))</f>
        <v/>
      </c>
      <c r="M321" s="12">
        <f>IF(A321="","",ROUNDUP(MONTH(A321)/3,0))</f>
        <v/>
      </c>
    </row>
    <row r="322">
      <c r="A322" s="8" t="n"/>
      <c r="B322" s="9" t="n"/>
      <c r="C322" s="9" t="n"/>
      <c r="D322" s="9" t="n"/>
      <c r="E322" s="9" t="n"/>
      <c r="F322" s="9" t="n"/>
      <c r="G322" s="13" t="n"/>
      <c r="H322" s="14" t="n"/>
      <c r="I322" s="15">
        <f>IF(OR(G322="",H322=""),"",ROUND(G322*H322,2))</f>
        <v/>
      </c>
      <c r="J322" s="9" t="n"/>
      <c r="K322" s="9" t="n"/>
      <c r="L322" s="12">
        <f>IF(A322="","",YEAR(A322))</f>
        <v/>
      </c>
      <c r="M322" s="12">
        <f>IF(A322="","",ROUNDUP(MONTH(A322)/3,0))</f>
        <v/>
      </c>
    </row>
    <row r="323">
      <c r="A323" s="8" t="n"/>
      <c r="B323" s="9" t="n"/>
      <c r="C323" s="9" t="n"/>
      <c r="D323" s="9" t="n"/>
      <c r="E323" s="9" t="n"/>
      <c r="F323" s="9" t="n"/>
      <c r="G323" s="13" t="n"/>
      <c r="H323" s="14" t="n"/>
      <c r="I323" s="15">
        <f>IF(OR(G323="",H323=""),"",ROUND(G323*H323,2))</f>
        <v/>
      </c>
      <c r="J323" s="9" t="n"/>
      <c r="K323" s="9" t="n"/>
      <c r="L323" s="12">
        <f>IF(A323="","",YEAR(A323))</f>
        <v/>
      </c>
      <c r="M323" s="12">
        <f>IF(A323="","",ROUNDUP(MONTH(A323)/3,0))</f>
        <v/>
      </c>
    </row>
    <row r="324">
      <c r="A324" s="8" t="n"/>
      <c r="B324" s="9" t="n"/>
      <c r="C324" s="9" t="n"/>
      <c r="D324" s="9" t="n"/>
      <c r="E324" s="9" t="n"/>
      <c r="F324" s="9" t="n"/>
      <c r="G324" s="13" t="n"/>
      <c r="H324" s="14" t="n"/>
      <c r="I324" s="15">
        <f>IF(OR(G324="",H324=""),"",ROUND(G324*H324,2))</f>
        <v/>
      </c>
      <c r="J324" s="9" t="n"/>
      <c r="K324" s="9" t="n"/>
      <c r="L324" s="12">
        <f>IF(A324="","",YEAR(A324))</f>
        <v/>
      </c>
      <c r="M324" s="12">
        <f>IF(A324="","",ROUNDUP(MONTH(A324)/3,0))</f>
        <v/>
      </c>
    </row>
    <row r="325">
      <c r="A325" s="8" t="n"/>
      <c r="B325" s="9" t="n"/>
      <c r="C325" s="9" t="n"/>
      <c r="D325" s="9" t="n"/>
      <c r="E325" s="9" t="n"/>
      <c r="F325" s="9" t="n"/>
      <c r="G325" s="13" t="n"/>
      <c r="H325" s="14" t="n"/>
      <c r="I325" s="15">
        <f>IF(OR(G325="",H325=""),"",ROUND(G325*H325,2))</f>
        <v/>
      </c>
      <c r="J325" s="9" t="n"/>
      <c r="K325" s="9" t="n"/>
      <c r="L325" s="12">
        <f>IF(A325="","",YEAR(A325))</f>
        <v/>
      </c>
      <c r="M325" s="12">
        <f>IF(A325="","",ROUNDUP(MONTH(A325)/3,0))</f>
        <v/>
      </c>
    </row>
    <row r="326">
      <c r="A326" s="8" t="n"/>
      <c r="B326" s="9" t="n"/>
      <c r="C326" s="9" t="n"/>
      <c r="D326" s="9" t="n"/>
      <c r="E326" s="9" t="n"/>
      <c r="F326" s="9" t="n"/>
      <c r="G326" s="13" t="n"/>
      <c r="H326" s="14" t="n"/>
      <c r="I326" s="15">
        <f>IF(OR(G326="",H326=""),"",ROUND(G326*H326,2))</f>
        <v/>
      </c>
      <c r="J326" s="9" t="n"/>
      <c r="K326" s="9" t="n"/>
      <c r="L326" s="12">
        <f>IF(A326="","",YEAR(A326))</f>
        <v/>
      </c>
      <c r="M326" s="12">
        <f>IF(A326="","",ROUNDUP(MONTH(A326)/3,0))</f>
        <v/>
      </c>
    </row>
    <row r="327">
      <c r="A327" s="8" t="n"/>
      <c r="B327" s="9" t="n"/>
      <c r="C327" s="9" t="n"/>
      <c r="D327" s="9" t="n"/>
      <c r="E327" s="9" t="n"/>
      <c r="F327" s="9" t="n"/>
      <c r="G327" s="13" t="n"/>
      <c r="H327" s="14" t="n"/>
      <c r="I327" s="15">
        <f>IF(OR(G327="",H327=""),"",ROUND(G327*H327,2))</f>
        <v/>
      </c>
      <c r="J327" s="9" t="n"/>
      <c r="K327" s="9" t="n"/>
      <c r="L327" s="12">
        <f>IF(A327="","",YEAR(A327))</f>
        <v/>
      </c>
      <c r="M327" s="12">
        <f>IF(A327="","",ROUNDUP(MONTH(A327)/3,0))</f>
        <v/>
      </c>
    </row>
    <row r="328">
      <c r="A328" s="8" t="n"/>
      <c r="B328" s="9" t="n"/>
      <c r="C328" s="9" t="n"/>
      <c r="D328" s="9" t="n"/>
      <c r="E328" s="9" t="n"/>
      <c r="F328" s="9" t="n"/>
      <c r="G328" s="13" t="n"/>
      <c r="H328" s="14" t="n"/>
      <c r="I328" s="15">
        <f>IF(OR(G328="",H328=""),"",ROUND(G328*H328,2))</f>
        <v/>
      </c>
      <c r="J328" s="9" t="n"/>
      <c r="K328" s="9" t="n"/>
      <c r="L328" s="12">
        <f>IF(A328="","",YEAR(A328))</f>
        <v/>
      </c>
      <c r="M328" s="12">
        <f>IF(A328="","",ROUNDUP(MONTH(A328)/3,0))</f>
        <v/>
      </c>
    </row>
    <row r="329">
      <c r="A329" s="8" t="n"/>
      <c r="B329" s="9" t="n"/>
      <c r="C329" s="9" t="n"/>
      <c r="D329" s="9" t="n"/>
      <c r="E329" s="9" t="n"/>
      <c r="F329" s="9" t="n"/>
      <c r="G329" s="13" t="n"/>
      <c r="H329" s="14" t="n"/>
      <c r="I329" s="15">
        <f>IF(OR(G329="",H329=""),"",ROUND(G329*H329,2))</f>
        <v/>
      </c>
      <c r="J329" s="9" t="n"/>
      <c r="K329" s="9" t="n"/>
      <c r="L329" s="12">
        <f>IF(A329="","",YEAR(A329))</f>
        <v/>
      </c>
      <c r="M329" s="12">
        <f>IF(A329="","",ROUNDUP(MONTH(A329)/3,0))</f>
        <v/>
      </c>
    </row>
    <row r="330">
      <c r="A330" s="8" t="n"/>
      <c r="B330" s="9" t="n"/>
      <c r="C330" s="9" t="n"/>
      <c r="D330" s="9" t="n"/>
      <c r="E330" s="9" t="n"/>
      <c r="F330" s="9" t="n"/>
      <c r="G330" s="13" t="n"/>
      <c r="H330" s="14" t="n"/>
      <c r="I330" s="15">
        <f>IF(OR(G330="",H330=""),"",ROUND(G330*H330,2))</f>
        <v/>
      </c>
      <c r="J330" s="9" t="n"/>
      <c r="K330" s="9" t="n"/>
      <c r="L330" s="12">
        <f>IF(A330="","",YEAR(A330))</f>
        <v/>
      </c>
      <c r="M330" s="12">
        <f>IF(A330="","",ROUNDUP(MONTH(A330)/3,0))</f>
        <v/>
      </c>
    </row>
    <row r="331">
      <c r="A331" s="8" t="n"/>
      <c r="B331" s="9" t="n"/>
      <c r="C331" s="9" t="n"/>
      <c r="D331" s="9" t="n"/>
      <c r="E331" s="9" t="n"/>
      <c r="F331" s="9" t="n"/>
      <c r="G331" s="13" t="n"/>
      <c r="H331" s="14" t="n"/>
      <c r="I331" s="15">
        <f>IF(OR(G331="",H331=""),"",ROUND(G331*H331,2))</f>
        <v/>
      </c>
      <c r="J331" s="9" t="n"/>
      <c r="K331" s="9" t="n"/>
      <c r="L331" s="12">
        <f>IF(A331="","",YEAR(A331))</f>
        <v/>
      </c>
      <c r="M331" s="12">
        <f>IF(A331="","",ROUNDUP(MONTH(A331)/3,0))</f>
        <v/>
      </c>
    </row>
    <row r="332">
      <c r="A332" s="8" t="n"/>
      <c r="B332" s="9" t="n"/>
      <c r="C332" s="9" t="n"/>
      <c r="D332" s="9" t="n"/>
      <c r="E332" s="9" t="n"/>
      <c r="F332" s="9" t="n"/>
      <c r="G332" s="13" t="n"/>
      <c r="H332" s="14" t="n"/>
      <c r="I332" s="15">
        <f>IF(OR(G332="",H332=""),"",ROUND(G332*H332,2))</f>
        <v/>
      </c>
      <c r="J332" s="9" t="n"/>
      <c r="K332" s="9" t="n"/>
      <c r="L332" s="12">
        <f>IF(A332="","",YEAR(A332))</f>
        <v/>
      </c>
      <c r="M332" s="12">
        <f>IF(A332="","",ROUNDUP(MONTH(A332)/3,0))</f>
        <v/>
      </c>
    </row>
    <row r="333">
      <c r="A333" s="8" t="n"/>
      <c r="B333" s="9" t="n"/>
      <c r="C333" s="9" t="n"/>
      <c r="D333" s="9" t="n"/>
      <c r="E333" s="9" t="n"/>
      <c r="F333" s="9" t="n"/>
      <c r="G333" s="13" t="n"/>
      <c r="H333" s="14" t="n"/>
      <c r="I333" s="15">
        <f>IF(OR(G333="",H333=""),"",ROUND(G333*H333,2))</f>
        <v/>
      </c>
      <c r="J333" s="9" t="n"/>
      <c r="K333" s="9" t="n"/>
      <c r="L333" s="12">
        <f>IF(A333="","",YEAR(A333))</f>
        <v/>
      </c>
      <c r="M333" s="12">
        <f>IF(A333="","",ROUNDUP(MONTH(A333)/3,0))</f>
        <v/>
      </c>
    </row>
    <row r="334">
      <c r="A334" s="8" t="n"/>
      <c r="B334" s="9" t="n"/>
      <c r="C334" s="9" t="n"/>
      <c r="D334" s="9" t="n"/>
      <c r="E334" s="9" t="n"/>
      <c r="F334" s="9" t="n"/>
      <c r="G334" s="13" t="n"/>
      <c r="H334" s="14" t="n"/>
      <c r="I334" s="15">
        <f>IF(OR(G334="",H334=""),"",ROUND(G334*H334,2))</f>
        <v/>
      </c>
      <c r="J334" s="9" t="n"/>
      <c r="K334" s="9" t="n"/>
      <c r="L334" s="12">
        <f>IF(A334="","",YEAR(A334))</f>
        <v/>
      </c>
      <c r="M334" s="12">
        <f>IF(A334="","",ROUNDUP(MONTH(A334)/3,0))</f>
        <v/>
      </c>
    </row>
    <row r="335">
      <c r="A335" s="8" t="n"/>
      <c r="B335" s="9" t="n"/>
      <c r="C335" s="9" t="n"/>
      <c r="D335" s="9" t="n"/>
      <c r="E335" s="9" t="n"/>
      <c r="F335" s="9" t="n"/>
      <c r="G335" s="13" t="n"/>
      <c r="H335" s="14" t="n"/>
      <c r="I335" s="15">
        <f>IF(OR(G335="",H335=""),"",ROUND(G335*H335,2))</f>
        <v/>
      </c>
      <c r="J335" s="9" t="n"/>
      <c r="K335" s="9" t="n"/>
      <c r="L335" s="12">
        <f>IF(A335="","",YEAR(A335))</f>
        <v/>
      </c>
      <c r="M335" s="12">
        <f>IF(A335="","",ROUNDUP(MONTH(A335)/3,0))</f>
        <v/>
      </c>
    </row>
    <row r="336">
      <c r="A336" s="8" t="n"/>
      <c r="B336" s="9" t="n"/>
      <c r="C336" s="9" t="n"/>
      <c r="D336" s="9" t="n"/>
      <c r="E336" s="9" t="n"/>
      <c r="F336" s="9" t="n"/>
      <c r="G336" s="13" t="n"/>
      <c r="H336" s="14" t="n"/>
      <c r="I336" s="15">
        <f>IF(OR(G336="",H336=""),"",ROUND(G336*H336,2))</f>
        <v/>
      </c>
      <c r="J336" s="9" t="n"/>
      <c r="K336" s="9" t="n"/>
      <c r="L336" s="12">
        <f>IF(A336="","",YEAR(A336))</f>
        <v/>
      </c>
      <c r="M336" s="12">
        <f>IF(A336="","",ROUNDUP(MONTH(A336)/3,0))</f>
        <v/>
      </c>
    </row>
    <row r="337">
      <c r="A337" s="8" t="n"/>
      <c r="B337" s="9" t="n"/>
      <c r="C337" s="9" t="n"/>
      <c r="D337" s="9" t="n"/>
      <c r="E337" s="9" t="n"/>
      <c r="F337" s="9" t="n"/>
      <c r="G337" s="13" t="n"/>
      <c r="H337" s="14" t="n"/>
      <c r="I337" s="15">
        <f>IF(OR(G337="",H337=""),"",ROUND(G337*H337,2))</f>
        <v/>
      </c>
      <c r="J337" s="9" t="n"/>
      <c r="K337" s="9" t="n"/>
      <c r="L337" s="12">
        <f>IF(A337="","",YEAR(A337))</f>
        <v/>
      </c>
      <c r="M337" s="12">
        <f>IF(A337="","",ROUNDUP(MONTH(A337)/3,0))</f>
        <v/>
      </c>
    </row>
    <row r="338">
      <c r="A338" s="8" t="n"/>
      <c r="B338" s="9" t="n"/>
      <c r="C338" s="9" t="n"/>
      <c r="D338" s="9" t="n"/>
      <c r="E338" s="9" t="n"/>
      <c r="F338" s="9" t="n"/>
      <c r="G338" s="13" t="n"/>
      <c r="H338" s="14" t="n"/>
      <c r="I338" s="15">
        <f>IF(OR(G338="",H338=""),"",ROUND(G338*H338,2))</f>
        <v/>
      </c>
      <c r="J338" s="9" t="n"/>
      <c r="K338" s="9" t="n"/>
      <c r="L338" s="12">
        <f>IF(A338="","",YEAR(A338))</f>
        <v/>
      </c>
      <c r="M338" s="12">
        <f>IF(A338="","",ROUNDUP(MONTH(A338)/3,0))</f>
        <v/>
      </c>
    </row>
    <row r="339">
      <c r="A339" s="8" t="n"/>
      <c r="B339" s="9" t="n"/>
      <c r="C339" s="9" t="n"/>
      <c r="D339" s="9" t="n"/>
      <c r="E339" s="9" t="n"/>
      <c r="F339" s="9" t="n"/>
      <c r="G339" s="13" t="n"/>
      <c r="H339" s="14" t="n"/>
      <c r="I339" s="15">
        <f>IF(OR(G339="",H339=""),"",ROUND(G339*H339,2))</f>
        <v/>
      </c>
      <c r="J339" s="9" t="n"/>
      <c r="K339" s="9" t="n"/>
      <c r="L339" s="12">
        <f>IF(A339="","",YEAR(A339))</f>
        <v/>
      </c>
      <c r="M339" s="12">
        <f>IF(A339="","",ROUNDUP(MONTH(A339)/3,0))</f>
        <v/>
      </c>
    </row>
    <row r="340">
      <c r="A340" s="8" t="n"/>
      <c r="B340" s="9" t="n"/>
      <c r="C340" s="9" t="n"/>
      <c r="D340" s="9" t="n"/>
      <c r="E340" s="9" t="n"/>
      <c r="F340" s="9" t="n"/>
      <c r="G340" s="13" t="n"/>
      <c r="H340" s="14" t="n"/>
      <c r="I340" s="15">
        <f>IF(OR(G340="",H340=""),"",ROUND(G340*H340,2))</f>
        <v/>
      </c>
      <c r="J340" s="9" t="n"/>
      <c r="K340" s="9" t="n"/>
      <c r="L340" s="12">
        <f>IF(A340="","",YEAR(A340))</f>
        <v/>
      </c>
      <c r="M340" s="12">
        <f>IF(A340="","",ROUNDUP(MONTH(A340)/3,0))</f>
        <v/>
      </c>
    </row>
    <row r="341">
      <c r="A341" s="8" t="n"/>
      <c r="B341" s="9" t="n"/>
      <c r="C341" s="9" t="n"/>
      <c r="D341" s="9" t="n"/>
      <c r="E341" s="9" t="n"/>
      <c r="F341" s="9" t="n"/>
      <c r="G341" s="13" t="n"/>
      <c r="H341" s="14" t="n"/>
      <c r="I341" s="15">
        <f>IF(OR(G341="",H341=""),"",ROUND(G341*H341,2))</f>
        <v/>
      </c>
      <c r="J341" s="9" t="n"/>
      <c r="K341" s="9" t="n"/>
      <c r="L341" s="12">
        <f>IF(A341="","",YEAR(A341))</f>
        <v/>
      </c>
      <c r="M341" s="12">
        <f>IF(A341="","",ROUNDUP(MONTH(A341)/3,0))</f>
        <v/>
      </c>
    </row>
    <row r="342">
      <c r="A342" s="8" t="n"/>
      <c r="B342" s="9" t="n"/>
      <c r="C342" s="9" t="n"/>
      <c r="D342" s="9" t="n"/>
      <c r="E342" s="9" t="n"/>
      <c r="F342" s="9" t="n"/>
      <c r="G342" s="13" t="n"/>
      <c r="H342" s="14" t="n"/>
      <c r="I342" s="15">
        <f>IF(OR(G342="",H342=""),"",ROUND(G342*H342,2))</f>
        <v/>
      </c>
      <c r="J342" s="9" t="n"/>
      <c r="K342" s="9" t="n"/>
      <c r="L342" s="12">
        <f>IF(A342="","",YEAR(A342))</f>
        <v/>
      </c>
      <c r="M342" s="12">
        <f>IF(A342="","",ROUNDUP(MONTH(A342)/3,0))</f>
        <v/>
      </c>
    </row>
    <row r="343">
      <c r="A343" s="8" t="n"/>
      <c r="B343" s="9" t="n"/>
      <c r="C343" s="9" t="n"/>
      <c r="D343" s="9" t="n"/>
      <c r="E343" s="9" t="n"/>
      <c r="F343" s="9" t="n"/>
      <c r="G343" s="13" t="n"/>
      <c r="H343" s="14" t="n"/>
      <c r="I343" s="15">
        <f>IF(OR(G343="",H343=""),"",ROUND(G343*H343,2))</f>
        <v/>
      </c>
      <c r="J343" s="9" t="n"/>
      <c r="K343" s="9" t="n"/>
      <c r="L343" s="12">
        <f>IF(A343="","",YEAR(A343))</f>
        <v/>
      </c>
      <c r="M343" s="12">
        <f>IF(A343="","",ROUNDUP(MONTH(A343)/3,0))</f>
        <v/>
      </c>
    </row>
    <row r="344">
      <c r="A344" s="8" t="n"/>
      <c r="B344" s="9" t="n"/>
      <c r="C344" s="9" t="n"/>
      <c r="D344" s="9" t="n"/>
      <c r="E344" s="9" t="n"/>
      <c r="F344" s="9" t="n"/>
      <c r="G344" s="13" t="n"/>
      <c r="H344" s="14" t="n"/>
      <c r="I344" s="15">
        <f>IF(OR(G344="",H344=""),"",ROUND(G344*H344,2))</f>
        <v/>
      </c>
      <c r="J344" s="9" t="n"/>
      <c r="K344" s="9" t="n"/>
      <c r="L344" s="12">
        <f>IF(A344="","",YEAR(A344))</f>
        <v/>
      </c>
      <c r="M344" s="12">
        <f>IF(A344="","",ROUNDUP(MONTH(A344)/3,0))</f>
        <v/>
      </c>
    </row>
    <row r="345">
      <c r="A345" s="8" t="n"/>
      <c r="B345" s="9" t="n"/>
      <c r="C345" s="9" t="n"/>
      <c r="D345" s="9" t="n"/>
      <c r="E345" s="9" t="n"/>
      <c r="F345" s="9" t="n"/>
      <c r="G345" s="13" t="n"/>
      <c r="H345" s="14" t="n"/>
      <c r="I345" s="15">
        <f>IF(OR(G345="",H345=""),"",ROUND(G345*H345,2))</f>
        <v/>
      </c>
      <c r="J345" s="9" t="n"/>
      <c r="K345" s="9" t="n"/>
      <c r="L345" s="12">
        <f>IF(A345="","",YEAR(A345))</f>
        <v/>
      </c>
      <c r="M345" s="12">
        <f>IF(A345="","",ROUNDUP(MONTH(A345)/3,0))</f>
        <v/>
      </c>
    </row>
    <row r="346">
      <c r="A346" s="8" t="n"/>
      <c r="B346" s="9" t="n"/>
      <c r="C346" s="9" t="n"/>
      <c r="D346" s="9" t="n"/>
      <c r="E346" s="9" t="n"/>
      <c r="F346" s="9" t="n"/>
      <c r="G346" s="13" t="n"/>
      <c r="H346" s="14" t="n"/>
      <c r="I346" s="15">
        <f>IF(OR(G346="",H346=""),"",ROUND(G346*H346,2))</f>
        <v/>
      </c>
      <c r="J346" s="9" t="n"/>
      <c r="K346" s="9" t="n"/>
      <c r="L346" s="12">
        <f>IF(A346="","",YEAR(A346))</f>
        <v/>
      </c>
      <c r="M346" s="12">
        <f>IF(A346="","",ROUNDUP(MONTH(A346)/3,0))</f>
        <v/>
      </c>
    </row>
    <row r="347">
      <c r="A347" s="8" t="n"/>
      <c r="B347" s="9" t="n"/>
      <c r="C347" s="9" t="n"/>
      <c r="D347" s="9" t="n"/>
      <c r="E347" s="9" t="n"/>
      <c r="F347" s="9" t="n"/>
      <c r="G347" s="13" t="n"/>
      <c r="H347" s="14" t="n"/>
      <c r="I347" s="15">
        <f>IF(OR(G347="",H347=""),"",ROUND(G347*H347,2))</f>
        <v/>
      </c>
      <c r="J347" s="9" t="n"/>
      <c r="K347" s="9" t="n"/>
      <c r="L347" s="12">
        <f>IF(A347="","",YEAR(A347))</f>
        <v/>
      </c>
      <c r="M347" s="12">
        <f>IF(A347="","",ROUNDUP(MONTH(A347)/3,0))</f>
        <v/>
      </c>
    </row>
    <row r="348">
      <c r="A348" s="8" t="n"/>
      <c r="B348" s="9" t="n"/>
      <c r="C348" s="9" t="n"/>
      <c r="D348" s="9" t="n"/>
      <c r="E348" s="9" t="n"/>
      <c r="F348" s="9" t="n"/>
      <c r="G348" s="13" t="n"/>
      <c r="H348" s="14" t="n"/>
      <c r="I348" s="15">
        <f>IF(OR(G348="",H348=""),"",ROUND(G348*H348,2))</f>
        <v/>
      </c>
      <c r="J348" s="9" t="n"/>
      <c r="K348" s="9" t="n"/>
      <c r="L348" s="12">
        <f>IF(A348="","",YEAR(A348))</f>
        <v/>
      </c>
      <c r="M348" s="12">
        <f>IF(A348="","",ROUNDUP(MONTH(A348)/3,0))</f>
        <v/>
      </c>
    </row>
    <row r="349">
      <c r="A349" s="8" t="n"/>
      <c r="B349" s="9" t="n"/>
      <c r="C349" s="9" t="n"/>
      <c r="D349" s="9" t="n"/>
      <c r="E349" s="9" t="n"/>
      <c r="F349" s="9" t="n"/>
      <c r="G349" s="13" t="n"/>
      <c r="H349" s="14" t="n"/>
      <c r="I349" s="15">
        <f>IF(OR(G349="",H349=""),"",ROUND(G349*H349,2))</f>
        <v/>
      </c>
      <c r="J349" s="9" t="n"/>
      <c r="K349" s="9" t="n"/>
      <c r="L349" s="12">
        <f>IF(A349="","",YEAR(A349))</f>
        <v/>
      </c>
      <c r="M349" s="12">
        <f>IF(A349="","",ROUNDUP(MONTH(A349)/3,0))</f>
        <v/>
      </c>
    </row>
    <row r="350">
      <c r="A350" s="8" t="n"/>
      <c r="B350" s="9" t="n"/>
      <c r="C350" s="9" t="n"/>
      <c r="D350" s="9" t="n"/>
      <c r="E350" s="9" t="n"/>
      <c r="F350" s="9" t="n"/>
      <c r="G350" s="13" t="n"/>
      <c r="H350" s="14" t="n"/>
      <c r="I350" s="15">
        <f>IF(OR(G350="",H350=""),"",ROUND(G350*H350,2))</f>
        <v/>
      </c>
      <c r="J350" s="9" t="n"/>
      <c r="K350" s="9" t="n"/>
      <c r="L350" s="12">
        <f>IF(A350="","",YEAR(A350))</f>
        <v/>
      </c>
      <c r="M350" s="12">
        <f>IF(A350="","",ROUNDUP(MONTH(A350)/3,0))</f>
        <v/>
      </c>
    </row>
    <row r="351">
      <c r="A351" s="8" t="n"/>
      <c r="B351" s="9" t="n"/>
      <c r="C351" s="9" t="n"/>
      <c r="D351" s="9" t="n"/>
      <c r="E351" s="9" t="n"/>
      <c r="F351" s="9" t="n"/>
      <c r="G351" s="13" t="n"/>
      <c r="H351" s="14" t="n"/>
      <c r="I351" s="15">
        <f>IF(OR(G351="",H351=""),"",ROUND(G351*H351,2))</f>
        <v/>
      </c>
      <c r="J351" s="9" t="n"/>
      <c r="K351" s="9" t="n"/>
      <c r="L351" s="12">
        <f>IF(A351="","",YEAR(A351))</f>
        <v/>
      </c>
      <c r="M351" s="12">
        <f>IF(A351="","",ROUNDUP(MONTH(A351)/3,0))</f>
        <v/>
      </c>
    </row>
    <row r="352">
      <c r="A352" s="8" t="n"/>
      <c r="B352" s="9" t="n"/>
      <c r="C352" s="9" t="n"/>
      <c r="D352" s="9" t="n"/>
      <c r="E352" s="9" t="n"/>
      <c r="F352" s="9" t="n"/>
      <c r="G352" s="13" t="n"/>
      <c r="H352" s="14" t="n"/>
      <c r="I352" s="15">
        <f>IF(OR(G352="",H352=""),"",ROUND(G352*H352,2))</f>
        <v/>
      </c>
      <c r="J352" s="9" t="n"/>
      <c r="K352" s="9" t="n"/>
      <c r="L352" s="12">
        <f>IF(A352="","",YEAR(A352))</f>
        <v/>
      </c>
      <c r="M352" s="12">
        <f>IF(A352="","",ROUNDUP(MONTH(A352)/3,0))</f>
        <v/>
      </c>
    </row>
    <row r="353">
      <c r="A353" s="8" t="n"/>
      <c r="B353" s="9" t="n"/>
      <c r="C353" s="9" t="n"/>
      <c r="D353" s="9" t="n"/>
      <c r="E353" s="9" t="n"/>
      <c r="F353" s="9" t="n"/>
      <c r="G353" s="13" t="n"/>
      <c r="H353" s="14" t="n"/>
      <c r="I353" s="15">
        <f>IF(OR(G353="",H353=""),"",ROUND(G353*H353,2))</f>
        <v/>
      </c>
      <c r="J353" s="9" t="n"/>
      <c r="K353" s="9" t="n"/>
      <c r="L353" s="12">
        <f>IF(A353="","",YEAR(A353))</f>
        <v/>
      </c>
      <c r="M353" s="12">
        <f>IF(A353="","",ROUNDUP(MONTH(A353)/3,0))</f>
        <v/>
      </c>
    </row>
    <row r="354">
      <c r="A354" s="8" t="n"/>
      <c r="B354" s="9" t="n"/>
      <c r="C354" s="9" t="n"/>
      <c r="D354" s="9" t="n"/>
      <c r="E354" s="9" t="n"/>
      <c r="F354" s="9" t="n"/>
      <c r="G354" s="13" t="n"/>
      <c r="H354" s="14" t="n"/>
      <c r="I354" s="15">
        <f>IF(OR(G354="",H354=""),"",ROUND(G354*H354,2))</f>
        <v/>
      </c>
      <c r="J354" s="9" t="n"/>
      <c r="K354" s="9" t="n"/>
      <c r="L354" s="12">
        <f>IF(A354="","",YEAR(A354))</f>
        <v/>
      </c>
      <c r="M354" s="12">
        <f>IF(A354="","",ROUNDUP(MONTH(A354)/3,0))</f>
        <v/>
      </c>
    </row>
    <row r="355">
      <c r="A355" s="8" t="n"/>
      <c r="B355" s="9" t="n"/>
      <c r="C355" s="9" t="n"/>
      <c r="D355" s="9" t="n"/>
      <c r="E355" s="9" t="n"/>
      <c r="F355" s="9" t="n"/>
      <c r="G355" s="13" t="n"/>
      <c r="H355" s="14" t="n"/>
      <c r="I355" s="15">
        <f>IF(OR(G355="",H355=""),"",ROUND(G355*H355,2))</f>
        <v/>
      </c>
      <c r="J355" s="9" t="n"/>
      <c r="K355" s="9" t="n"/>
      <c r="L355" s="12">
        <f>IF(A355="","",YEAR(A355))</f>
        <v/>
      </c>
      <c r="M355" s="12">
        <f>IF(A355="","",ROUNDUP(MONTH(A355)/3,0))</f>
        <v/>
      </c>
    </row>
    <row r="356">
      <c r="A356" s="8" t="n"/>
      <c r="B356" s="9" t="n"/>
      <c r="C356" s="9" t="n"/>
      <c r="D356" s="9" t="n"/>
      <c r="E356" s="9" t="n"/>
      <c r="F356" s="9" t="n"/>
      <c r="G356" s="13" t="n"/>
      <c r="H356" s="14" t="n"/>
      <c r="I356" s="15">
        <f>IF(OR(G356="",H356=""),"",ROUND(G356*H356,2))</f>
        <v/>
      </c>
      <c r="J356" s="9" t="n"/>
      <c r="K356" s="9" t="n"/>
      <c r="L356" s="12">
        <f>IF(A356="","",YEAR(A356))</f>
        <v/>
      </c>
      <c r="M356" s="12">
        <f>IF(A356="","",ROUNDUP(MONTH(A356)/3,0))</f>
        <v/>
      </c>
    </row>
    <row r="357">
      <c r="A357" s="8" t="n"/>
      <c r="B357" s="9" t="n"/>
      <c r="C357" s="9" t="n"/>
      <c r="D357" s="9" t="n"/>
      <c r="E357" s="9" t="n"/>
      <c r="F357" s="9" t="n"/>
      <c r="G357" s="13" t="n"/>
      <c r="H357" s="14" t="n"/>
      <c r="I357" s="15">
        <f>IF(OR(G357="",H357=""),"",ROUND(G357*H357,2))</f>
        <v/>
      </c>
      <c r="J357" s="9" t="n"/>
      <c r="K357" s="9" t="n"/>
      <c r="L357" s="12">
        <f>IF(A357="","",YEAR(A357))</f>
        <v/>
      </c>
      <c r="M357" s="12">
        <f>IF(A357="","",ROUNDUP(MONTH(A357)/3,0))</f>
        <v/>
      </c>
    </row>
    <row r="358">
      <c r="A358" s="8" t="n"/>
      <c r="B358" s="9" t="n"/>
      <c r="C358" s="9" t="n"/>
      <c r="D358" s="9" t="n"/>
      <c r="E358" s="9" t="n"/>
      <c r="F358" s="9" t="n"/>
      <c r="G358" s="13" t="n"/>
      <c r="H358" s="14" t="n"/>
      <c r="I358" s="15">
        <f>IF(OR(G358="",H358=""),"",ROUND(G358*H358,2))</f>
        <v/>
      </c>
      <c r="J358" s="9" t="n"/>
      <c r="K358" s="9" t="n"/>
      <c r="L358" s="12">
        <f>IF(A358="","",YEAR(A358))</f>
        <v/>
      </c>
      <c r="M358" s="12">
        <f>IF(A358="","",ROUNDUP(MONTH(A358)/3,0))</f>
        <v/>
      </c>
    </row>
    <row r="359">
      <c r="A359" s="8" t="n"/>
      <c r="B359" s="9" t="n"/>
      <c r="C359" s="9" t="n"/>
      <c r="D359" s="9" t="n"/>
      <c r="E359" s="9" t="n"/>
      <c r="F359" s="9" t="n"/>
      <c r="G359" s="13" t="n"/>
      <c r="H359" s="14" t="n"/>
      <c r="I359" s="15">
        <f>IF(OR(G359="",H359=""),"",ROUND(G359*H359,2))</f>
        <v/>
      </c>
      <c r="J359" s="9" t="n"/>
      <c r="K359" s="9" t="n"/>
      <c r="L359" s="12">
        <f>IF(A359="","",YEAR(A359))</f>
        <v/>
      </c>
      <c r="M359" s="12">
        <f>IF(A359="","",ROUNDUP(MONTH(A359)/3,0))</f>
        <v/>
      </c>
    </row>
    <row r="360">
      <c r="A360" s="8" t="n"/>
      <c r="B360" s="9" t="n"/>
      <c r="C360" s="9" t="n"/>
      <c r="D360" s="9" t="n"/>
      <c r="E360" s="9" t="n"/>
      <c r="F360" s="9" t="n"/>
      <c r="G360" s="13" t="n"/>
      <c r="H360" s="14" t="n"/>
      <c r="I360" s="15">
        <f>IF(OR(G360="",H360=""),"",ROUND(G360*H360,2))</f>
        <v/>
      </c>
      <c r="J360" s="9" t="n"/>
      <c r="K360" s="9" t="n"/>
      <c r="L360" s="12">
        <f>IF(A360="","",YEAR(A360))</f>
        <v/>
      </c>
      <c r="M360" s="12">
        <f>IF(A360="","",ROUNDUP(MONTH(A360)/3,0))</f>
        <v/>
      </c>
    </row>
    <row r="361">
      <c r="A361" s="8" t="n"/>
      <c r="B361" s="9" t="n"/>
      <c r="C361" s="9" t="n"/>
      <c r="D361" s="9" t="n"/>
      <c r="E361" s="9" t="n"/>
      <c r="F361" s="9" t="n"/>
      <c r="G361" s="13" t="n"/>
      <c r="H361" s="14" t="n"/>
      <c r="I361" s="15">
        <f>IF(OR(G361="",H361=""),"",ROUND(G361*H361,2))</f>
        <v/>
      </c>
      <c r="J361" s="9" t="n"/>
      <c r="K361" s="9" t="n"/>
      <c r="L361" s="12">
        <f>IF(A361="","",YEAR(A361))</f>
        <v/>
      </c>
      <c r="M361" s="12">
        <f>IF(A361="","",ROUNDUP(MONTH(A361)/3,0))</f>
        <v/>
      </c>
    </row>
    <row r="362">
      <c r="A362" s="8" t="n"/>
      <c r="B362" s="9" t="n"/>
      <c r="C362" s="9" t="n"/>
      <c r="D362" s="9" t="n"/>
      <c r="E362" s="9" t="n"/>
      <c r="F362" s="9" t="n"/>
      <c r="G362" s="13" t="n"/>
      <c r="H362" s="14" t="n"/>
      <c r="I362" s="15">
        <f>IF(OR(G362="",H362=""),"",ROUND(G362*H362,2))</f>
        <v/>
      </c>
      <c r="J362" s="9" t="n"/>
      <c r="K362" s="9" t="n"/>
      <c r="L362" s="12">
        <f>IF(A362="","",YEAR(A362))</f>
        <v/>
      </c>
      <c r="M362" s="12">
        <f>IF(A362="","",ROUNDUP(MONTH(A362)/3,0))</f>
        <v/>
      </c>
    </row>
    <row r="363">
      <c r="A363" s="8" t="n"/>
      <c r="B363" s="9" t="n"/>
      <c r="C363" s="9" t="n"/>
      <c r="D363" s="9" t="n"/>
      <c r="E363" s="9" t="n"/>
      <c r="F363" s="9" t="n"/>
      <c r="G363" s="13" t="n"/>
      <c r="H363" s="14" t="n"/>
      <c r="I363" s="15">
        <f>IF(OR(G363="",H363=""),"",ROUND(G363*H363,2))</f>
        <v/>
      </c>
      <c r="J363" s="9" t="n"/>
      <c r="K363" s="9" t="n"/>
      <c r="L363" s="12">
        <f>IF(A363="","",YEAR(A363))</f>
        <v/>
      </c>
      <c r="M363" s="12">
        <f>IF(A363="","",ROUNDUP(MONTH(A363)/3,0))</f>
        <v/>
      </c>
    </row>
    <row r="364">
      <c r="A364" s="8" t="n"/>
      <c r="B364" s="9" t="n"/>
      <c r="C364" s="9" t="n"/>
      <c r="D364" s="9" t="n"/>
      <c r="E364" s="9" t="n"/>
      <c r="F364" s="9" t="n"/>
      <c r="G364" s="13" t="n"/>
      <c r="H364" s="14" t="n"/>
      <c r="I364" s="15">
        <f>IF(OR(G364="",H364=""),"",ROUND(G364*H364,2))</f>
        <v/>
      </c>
      <c r="J364" s="9" t="n"/>
      <c r="K364" s="9" t="n"/>
      <c r="L364" s="12">
        <f>IF(A364="","",YEAR(A364))</f>
        <v/>
      </c>
      <c r="M364" s="12">
        <f>IF(A364="","",ROUNDUP(MONTH(A364)/3,0))</f>
        <v/>
      </c>
    </row>
    <row r="365">
      <c r="A365" s="8" t="n"/>
      <c r="B365" s="9" t="n"/>
      <c r="C365" s="9" t="n"/>
      <c r="D365" s="9" t="n"/>
      <c r="E365" s="9" t="n"/>
      <c r="F365" s="9" t="n"/>
      <c r="G365" s="13" t="n"/>
      <c r="H365" s="14" t="n"/>
      <c r="I365" s="15">
        <f>IF(OR(G365="",H365=""),"",ROUND(G365*H365,2))</f>
        <v/>
      </c>
      <c r="J365" s="9" t="n"/>
      <c r="K365" s="9" t="n"/>
      <c r="L365" s="12">
        <f>IF(A365="","",YEAR(A365))</f>
        <v/>
      </c>
      <c r="M365" s="12">
        <f>IF(A365="","",ROUNDUP(MONTH(A365)/3,0))</f>
        <v/>
      </c>
    </row>
    <row r="366">
      <c r="A366" s="8" t="n"/>
      <c r="B366" s="9" t="n"/>
      <c r="C366" s="9" t="n"/>
      <c r="D366" s="9" t="n"/>
      <c r="E366" s="9" t="n"/>
      <c r="F366" s="9" t="n"/>
      <c r="G366" s="13" t="n"/>
      <c r="H366" s="14" t="n"/>
      <c r="I366" s="15">
        <f>IF(OR(G366="",H366=""),"",ROUND(G366*H366,2))</f>
        <v/>
      </c>
      <c r="J366" s="9" t="n"/>
      <c r="K366" s="9" t="n"/>
      <c r="L366" s="12">
        <f>IF(A366="","",YEAR(A366))</f>
        <v/>
      </c>
      <c r="M366" s="12">
        <f>IF(A366="","",ROUNDUP(MONTH(A366)/3,0))</f>
        <v/>
      </c>
    </row>
    <row r="367">
      <c r="A367" s="8" t="n"/>
      <c r="B367" s="9" t="n"/>
      <c r="C367" s="9" t="n"/>
      <c r="D367" s="9" t="n"/>
      <c r="E367" s="9" t="n"/>
      <c r="F367" s="9" t="n"/>
      <c r="G367" s="13" t="n"/>
      <c r="H367" s="14" t="n"/>
      <c r="I367" s="15">
        <f>IF(OR(G367="",H367=""),"",ROUND(G367*H367,2))</f>
        <v/>
      </c>
      <c r="J367" s="9" t="n"/>
      <c r="K367" s="9" t="n"/>
      <c r="L367" s="12">
        <f>IF(A367="","",YEAR(A367))</f>
        <v/>
      </c>
      <c r="M367" s="12">
        <f>IF(A367="","",ROUNDUP(MONTH(A367)/3,0))</f>
        <v/>
      </c>
    </row>
    <row r="368">
      <c r="A368" s="8" t="n"/>
      <c r="B368" s="9" t="n"/>
      <c r="C368" s="9" t="n"/>
      <c r="D368" s="9" t="n"/>
      <c r="E368" s="9" t="n"/>
      <c r="F368" s="9" t="n"/>
      <c r="G368" s="13" t="n"/>
      <c r="H368" s="14" t="n"/>
      <c r="I368" s="15">
        <f>IF(OR(G368="",H368=""),"",ROUND(G368*H368,2))</f>
        <v/>
      </c>
      <c r="J368" s="9" t="n"/>
      <c r="K368" s="9" t="n"/>
      <c r="L368" s="12">
        <f>IF(A368="","",YEAR(A368))</f>
        <v/>
      </c>
      <c r="M368" s="12">
        <f>IF(A368="","",ROUNDUP(MONTH(A368)/3,0))</f>
        <v/>
      </c>
    </row>
    <row r="369">
      <c r="A369" s="8" t="n"/>
      <c r="B369" s="9" t="n"/>
      <c r="C369" s="9" t="n"/>
      <c r="D369" s="9" t="n"/>
      <c r="E369" s="9" t="n"/>
      <c r="F369" s="9" t="n"/>
      <c r="G369" s="13" t="n"/>
      <c r="H369" s="14" t="n"/>
      <c r="I369" s="15">
        <f>IF(OR(G369="",H369=""),"",ROUND(G369*H369,2))</f>
        <v/>
      </c>
      <c r="J369" s="9" t="n"/>
      <c r="K369" s="9" t="n"/>
      <c r="L369" s="12">
        <f>IF(A369="","",YEAR(A369))</f>
        <v/>
      </c>
      <c r="M369" s="12">
        <f>IF(A369="","",ROUNDUP(MONTH(A369)/3,0))</f>
        <v/>
      </c>
    </row>
    <row r="370">
      <c r="A370" s="8" t="n"/>
      <c r="B370" s="9" t="n"/>
      <c r="C370" s="9" t="n"/>
      <c r="D370" s="9" t="n"/>
      <c r="E370" s="9" t="n"/>
      <c r="F370" s="9" t="n"/>
      <c r="G370" s="13" t="n"/>
      <c r="H370" s="14" t="n"/>
      <c r="I370" s="15">
        <f>IF(OR(G370="",H370=""),"",ROUND(G370*H370,2))</f>
        <v/>
      </c>
      <c r="J370" s="9" t="n"/>
      <c r="K370" s="9" t="n"/>
      <c r="L370" s="12">
        <f>IF(A370="","",YEAR(A370))</f>
        <v/>
      </c>
      <c r="M370" s="12">
        <f>IF(A370="","",ROUNDUP(MONTH(A370)/3,0))</f>
        <v/>
      </c>
    </row>
    <row r="371">
      <c r="A371" s="8" t="n"/>
      <c r="B371" s="9" t="n"/>
      <c r="C371" s="9" t="n"/>
      <c r="D371" s="9" t="n"/>
      <c r="E371" s="9" t="n"/>
      <c r="F371" s="9" t="n"/>
      <c r="G371" s="13" t="n"/>
      <c r="H371" s="14" t="n"/>
      <c r="I371" s="15">
        <f>IF(OR(G371="",H371=""),"",ROUND(G371*H371,2))</f>
        <v/>
      </c>
      <c r="J371" s="9" t="n"/>
      <c r="K371" s="9" t="n"/>
      <c r="L371" s="12">
        <f>IF(A371="","",YEAR(A371))</f>
        <v/>
      </c>
      <c r="M371" s="12">
        <f>IF(A371="","",ROUNDUP(MONTH(A371)/3,0))</f>
        <v/>
      </c>
    </row>
    <row r="372">
      <c r="A372" s="8" t="n"/>
      <c r="B372" s="9" t="n"/>
      <c r="C372" s="9" t="n"/>
      <c r="D372" s="9" t="n"/>
      <c r="E372" s="9" t="n"/>
      <c r="F372" s="9" t="n"/>
      <c r="G372" s="13" t="n"/>
      <c r="H372" s="14" t="n"/>
      <c r="I372" s="15">
        <f>IF(OR(G372="",H372=""),"",ROUND(G372*H372,2))</f>
        <v/>
      </c>
      <c r="J372" s="9" t="n"/>
      <c r="K372" s="9" t="n"/>
      <c r="L372" s="12">
        <f>IF(A372="","",YEAR(A372))</f>
        <v/>
      </c>
      <c r="M372" s="12">
        <f>IF(A372="","",ROUNDUP(MONTH(A372)/3,0))</f>
        <v/>
      </c>
    </row>
    <row r="373">
      <c r="A373" s="8" t="n"/>
      <c r="B373" s="9" t="n"/>
      <c r="C373" s="9" t="n"/>
      <c r="D373" s="9" t="n"/>
      <c r="E373" s="9" t="n"/>
      <c r="F373" s="9" t="n"/>
      <c r="G373" s="13" t="n"/>
      <c r="H373" s="14" t="n"/>
      <c r="I373" s="15">
        <f>IF(OR(G373="",H373=""),"",ROUND(G373*H373,2))</f>
        <v/>
      </c>
      <c r="J373" s="9" t="n"/>
      <c r="K373" s="9" t="n"/>
      <c r="L373" s="12">
        <f>IF(A373="","",YEAR(A373))</f>
        <v/>
      </c>
      <c r="M373" s="12">
        <f>IF(A373="","",ROUNDUP(MONTH(A373)/3,0))</f>
        <v/>
      </c>
    </row>
    <row r="374">
      <c r="A374" s="8" t="n"/>
      <c r="B374" s="9" t="n"/>
      <c r="C374" s="9" t="n"/>
      <c r="D374" s="9" t="n"/>
      <c r="E374" s="9" t="n"/>
      <c r="F374" s="9" t="n"/>
      <c r="G374" s="13" t="n"/>
      <c r="H374" s="14" t="n"/>
      <c r="I374" s="15">
        <f>IF(OR(G374="",H374=""),"",ROUND(G374*H374,2))</f>
        <v/>
      </c>
      <c r="J374" s="9" t="n"/>
      <c r="K374" s="9" t="n"/>
      <c r="L374" s="12">
        <f>IF(A374="","",YEAR(A374))</f>
        <v/>
      </c>
      <c r="M374" s="12">
        <f>IF(A374="","",ROUNDUP(MONTH(A374)/3,0))</f>
        <v/>
      </c>
    </row>
    <row r="375">
      <c r="A375" s="8" t="n"/>
      <c r="B375" s="9" t="n"/>
      <c r="C375" s="9" t="n"/>
      <c r="D375" s="9" t="n"/>
      <c r="E375" s="9" t="n"/>
      <c r="F375" s="9" t="n"/>
      <c r="G375" s="13" t="n"/>
      <c r="H375" s="14" t="n"/>
      <c r="I375" s="15">
        <f>IF(OR(G375="",H375=""),"",ROUND(G375*H375,2))</f>
        <v/>
      </c>
      <c r="J375" s="9" t="n"/>
      <c r="K375" s="9" t="n"/>
      <c r="L375" s="12">
        <f>IF(A375="","",YEAR(A375))</f>
        <v/>
      </c>
      <c r="M375" s="12">
        <f>IF(A375="","",ROUNDUP(MONTH(A375)/3,0))</f>
        <v/>
      </c>
    </row>
    <row r="376">
      <c r="A376" s="8" t="n"/>
      <c r="B376" s="9" t="n"/>
      <c r="C376" s="9" t="n"/>
      <c r="D376" s="9" t="n"/>
      <c r="E376" s="9" t="n"/>
      <c r="F376" s="9" t="n"/>
      <c r="G376" s="13" t="n"/>
      <c r="H376" s="14" t="n"/>
      <c r="I376" s="15">
        <f>IF(OR(G376="",H376=""),"",ROUND(G376*H376,2))</f>
        <v/>
      </c>
      <c r="J376" s="9" t="n"/>
      <c r="K376" s="9" t="n"/>
      <c r="L376" s="12">
        <f>IF(A376="","",YEAR(A376))</f>
        <v/>
      </c>
      <c r="M376" s="12">
        <f>IF(A376="","",ROUNDUP(MONTH(A376)/3,0))</f>
        <v/>
      </c>
    </row>
    <row r="377">
      <c r="A377" s="8" t="n"/>
      <c r="B377" s="9" t="n"/>
      <c r="C377" s="9" t="n"/>
      <c r="D377" s="9" t="n"/>
      <c r="E377" s="9" t="n"/>
      <c r="F377" s="9" t="n"/>
      <c r="G377" s="13" t="n"/>
      <c r="H377" s="14" t="n"/>
      <c r="I377" s="15">
        <f>IF(OR(G377="",H377=""),"",ROUND(G377*H377,2))</f>
        <v/>
      </c>
      <c r="J377" s="9" t="n"/>
      <c r="K377" s="9" t="n"/>
      <c r="L377" s="12">
        <f>IF(A377="","",YEAR(A377))</f>
        <v/>
      </c>
      <c r="M377" s="12">
        <f>IF(A377="","",ROUNDUP(MONTH(A377)/3,0))</f>
        <v/>
      </c>
    </row>
    <row r="378">
      <c r="A378" s="8" t="n"/>
      <c r="B378" s="9" t="n"/>
      <c r="C378" s="9" t="n"/>
      <c r="D378" s="9" t="n"/>
      <c r="E378" s="9" t="n"/>
      <c r="F378" s="9" t="n"/>
      <c r="G378" s="13" t="n"/>
      <c r="H378" s="14" t="n"/>
      <c r="I378" s="15">
        <f>IF(OR(G378="",H378=""),"",ROUND(G378*H378,2))</f>
        <v/>
      </c>
      <c r="J378" s="9" t="n"/>
      <c r="K378" s="9" t="n"/>
      <c r="L378" s="12">
        <f>IF(A378="","",YEAR(A378))</f>
        <v/>
      </c>
      <c r="M378" s="12">
        <f>IF(A378="","",ROUNDUP(MONTH(A378)/3,0))</f>
        <v/>
      </c>
    </row>
    <row r="379">
      <c r="A379" s="8" t="n"/>
      <c r="B379" s="9" t="n"/>
      <c r="C379" s="9" t="n"/>
      <c r="D379" s="9" t="n"/>
      <c r="E379" s="9" t="n"/>
      <c r="F379" s="9" t="n"/>
      <c r="G379" s="13" t="n"/>
      <c r="H379" s="14" t="n"/>
      <c r="I379" s="15">
        <f>IF(OR(G379="",H379=""),"",ROUND(G379*H379,2))</f>
        <v/>
      </c>
      <c r="J379" s="9" t="n"/>
      <c r="K379" s="9" t="n"/>
      <c r="L379" s="12">
        <f>IF(A379="","",YEAR(A379))</f>
        <v/>
      </c>
      <c r="M379" s="12">
        <f>IF(A379="","",ROUNDUP(MONTH(A379)/3,0))</f>
        <v/>
      </c>
    </row>
    <row r="380">
      <c r="A380" s="8" t="n"/>
      <c r="B380" s="9" t="n"/>
      <c r="C380" s="9" t="n"/>
      <c r="D380" s="9" t="n"/>
      <c r="E380" s="9" t="n"/>
      <c r="F380" s="9" t="n"/>
      <c r="G380" s="13" t="n"/>
      <c r="H380" s="14" t="n"/>
      <c r="I380" s="15">
        <f>IF(OR(G380="",H380=""),"",ROUND(G380*H380,2))</f>
        <v/>
      </c>
      <c r="J380" s="9" t="n"/>
      <c r="K380" s="9" t="n"/>
      <c r="L380" s="12">
        <f>IF(A380="","",YEAR(A380))</f>
        <v/>
      </c>
      <c r="M380" s="12">
        <f>IF(A380="","",ROUNDUP(MONTH(A380)/3,0))</f>
        <v/>
      </c>
    </row>
    <row r="381">
      <c r="A381" s="8" t="n"/>
      <c r="B381" s="9" t="n"/>
      <c r="C381" s="9" t="n"/>
      <c r="D381" s="9" t="n"/>
      <c r="E381" s="9" t="n"/>
      <c r="F381" s="9" t="n"/>
      <c r="G381" s="13" t="n"/>
      <c r="H381" s="14" t="n"/>
      <c r="I381" s="15">
        <f>IF(OR(G381="",H381=""),"",ROUND(G381*H381,2))</f>
        <v/>
      </c>
      <c r="J381" s="9" t="n"/>
      <c r="K381" s="9" t="n"/>
      <c r="L381" s="12">
        <f>IF(A381="","",YEAR(A381))</f>
        <v/>
      </c>
      <c r="M381" s="12">
        <f>IF(A381="","",ROUNDUP(MONTH(A381)/3,0))</f>
        <v/>
      </c>
    </row>
    <row r="382">
      <c r="A382" s="8" t="n"/>
      <c r="B382" s="9" t="n"/>
      <c r="C382" s="9" t="n"/>
      <c r="D382" s="9" t="n"/>
      <c r="E382" s="9" t="n"/>
      <c r="F382" s="9" t="n"/>
      <c r="G382" s="13" t="n"/>
      <c r="H382" s="14" t="n"/>
      <c r="I382" s="15">
        <f>IF(OR(G382="",H382=""),"",ROUND(G382*H382,2))</f>
        <v/>
      </c>
      <c r="J382" s="9" t="n"/>
      <c r="K382" s="9" t="n"/>
      <c r="L382" s="12">
        <f>IF(A382="","",YEAR(A382))</f>
        <v/>
      </c>
      <c r="M382" s="12">
        <f>IF(A382="","",ROUNDUP(MONTH(A382)/3,0))</f>
        <v/>
      </c>
    </row>
    <row r="383">
      <c r="A383" s="8" t="n"/>
      <c r="B383" s="9" t="n"/>
      <c r="C383" s="9" t="n"/>
      <c r="D383" s="9" t="n"/>
      <c r="E383" s="9" t="n"/>
      <c r="F383" s="9" t="n"/>
      <c r="G383" s="13" t="n"/>
      <c r="H383" s="14" t="n"/>
      <c r="I383" s="15">
        <f>IF(OR(G383="",H383=""),"",ROUND(G383*H383,2))</f>
        <v/>
      </c>
      <c r="J383" s="9" t="n"/>
      <c r="K383" s="9" t="n"/>
      <c r="L383" s="12">
        <f>IF(A383="","",YEAR(A383))</f>
        <v/>
      </c>
      <c r="M383" s="12">
        <f>IF(A383="","",ROUNDUP(MONTH(A383)/3,0))</f>
        <v/>
      </c>
    </row>
    <row r="384">
      <c r="A384" s="8" t="n"/>
      <c r="B384" s="9" t="n"/>
      <c r="C384" s="9" t="n"/>
      <c r="D384" s="9" t="n"/>
      <c r="E384" s="9" t="n"/>
      <c r="F384" s="9" t="n"/>
      <c r="G384" s="13" t="n"/>
      <c r="H384" s="14" t="n"/>
      <c r="I384" s="15">
        <f>IF(OR(G384="",H384=""),"",ROUND(G384*H384,2))</f>
        <v/>
      </c>
      <c r="J384" s="9" t="n"/>
      <c r="K384" s="9" t="n"/>
      <c r="L384" s="12">
        <f>IF(A384="","",YEAR(A384))</f>
        <v/>
      </c>
      <c r="M384" s="12">
        <f>IF(A384="","",ROUNDUP(MONTH(A384)/3,0))</f>
        <v/>
      </c>
    </row>
    <row r="385">
      <c r="A385" s="8" t="n"/>
      <c r="B385" s="9" t="n"/>
      <c r="C385" s="9" t="n"/>
      <c r="D385" s="9" t="n"/>
      <c r="E385" s="9" t="n"/>
      <c r="F385" s="9" t="n"/>
      <c r="G385" s="13" t="n"/>
      <c r="H385" s="14" t="n"/>
      <c r="I385" s="15">
        <f>IF(OR(G385="",H385=""),"",ROUND(G385*H385,2))</f>
        <v/>
      </c>
      <c r="J385" s="9" t="n"/>
      <c r="K385" s="9" t="n"/>
      <c r="L385" s="12">
        <f>IF(A385="","",YEAR(A385))</f>
        <v/>
      </c>
      <c r="M385" s="12">
        <f>IF(A385="","",ROUNDUP(MONTH(A385)/3,0))</f>
        <v/>
      </c>
    </row>
    <row r="386">
      <c r="A386" s="8" t="n"/>
      <c r="B386" s="9" t="n"/>
      <c r="C386" s="9" t="n"/>
      <c r="D386" s="9" t="n"/>
      <c r="E386" s="9" t="n"/>
      <c r="F386" s="9" t="n"/>
      <c r="G386" s="13" t="n"/>
      <c r="H386" s="14" t="n"/>
      <c r="I386" s="15">
        <f>IF(OR(G386="",H386=""),"",ROUND(G386*H386,2))</f>
        <v/>
      </c>
      <c r="J386" s="9" t="n"/>
      <c r="K386" s="9" t="n"/>
      <c r="L386" s="12">
        <f>IF(A386="","",YEAR(A386))</f>
        <v/>
      </c>
      <c r="M386" s="12">
        <f>IF(A386="","",ROUNDUP(MONTH(A386)/3,0))</f>
        <v/>
      </c>
    </row>
    <row r="387">
      <c r="A387" s="8" t="n"/>
      <c r="B387" s="9" t="n"/>
      <c r="C387" s="9" t="n"/>
      <c r="D387" s="9" t="n"/>
      <c r="E387" s="9" t="n"/>
      <c r="F387" s="9" t="n"/>
      <c r="G387" s="13" t="n"/>
      <c r="H387" s="14" t="n"/>
      <c r="I387" s="15">
        <f>IF(OR(G387="",H387=""),"",ROUND(G387*H387,2))</f>
        <v/>
      </c>
      <c r="J387" s="9" t="n"/>
      <c r="K387" s="9" t="n"/>
      <c r="L387" s="12">
        <f>IF(A387="","",YEAR(A387))</f>
        <v/>
      </c>
      <c r="M387" s="12">
        <f>IF(A387="","",ROUNDUP(MONTH(A387)/3,0))</f>
        <v/>
      </c>
    </row>
    <row r="388">
      <c r="A388" s="8" t="n"/>
      <c r="B388" s="9" t="n"/>
      <c r="C388" s="9" t="n"/>
      <c r="D388" s="9" t="n"/>
      <c r="E388" s="9" t="n"/>
      <c r="F388" s="9" t="n"/>
      <c r="G388" s="13" t="n"/>
      <c r="H388" s="14" t="n"/>
      <c r="I388" s="15">
        <f>IF(OR(G388="",H388=""),"",ROUND(G388*H388,2))</f>
        <v/>
      </c>
      <c r="J388" s="9" t="n"/>
      <c r="K388" s="9" t="n"/>
      <c r="L388" s="12">
        <f>IF(A388="","",YEAR(A388))</f>
        <v/>
      </c>
      <c r="M388" s="12">
        <f>IF(A388="","",ROUNDUP(MONTH(A388)/3,0))</f>
        <v/>
      </c>
    </row>
    <row r="389">
      <c r="A389" s="8" t="n"/>
      <c r="B389" s="9" t="n"/>
      <c r="C389" s="9" t="n"/>
      <c r="D389" s="9" t="n"/>
      <c r="E389" s="9" t="n"/>
      <c r="F389" s="9" t="n"/>
      <c r="G389" s="13" t="n"/>
      <c r="H389" s="14" t="n"/>
      <c r="I389" s="15">
        <f>IF(OR(G389="",H389=""),"",ROUND(G389*H389,2))</f>
        <v/>
      </c>
      <c r="J389" s="9" t="n"/>
      <c r="K389" s="9" t="n"/>
      <c r="L389" s="12">
        <f>IF(A389="","",YEAR(A389))</f>
        <v/>
      </c>
      <c r="M389" s="12">
        <f>IF(A389="","",ROUNDUP(MONTH(A389)/3,0))</f>
        <v/>
      </c>
    </row>
    <row r="390">
      <c r="A390" s="8" t="n"/>
      <c r="B390" s="9" t="n"/>
      <c r="C390" s="9" t="n"/>
      <c r="D390" s="9" t="n"/>
      <c r="E390" s="9" t="n"/>
      <c r="F390" s="9" t="n"/>
      <c r="G390" s="13" t="n"/>
      <c r="H390" s="14" t="n"/>
      <c r="I390" s="15">
        <f>IF(OR(G390="",H390=""),"",ROUND(G390*H390,2))</f>
        <v/>
      </c>
      <c r="J390" s="9" t="n"/>
      <c r="K390" s="9" t="n"/>
      <c r="L390" s="12">
        <f>IF(A390="","",YEAR(A390))</f>
        <v/>
      </c>
      <c r="M390" s="12">
        <f>IF(A390="","",ROUNDUP(MONTH(A390)/3,0))</f>
        <v/>
      </c>
    </row>
    <row r="391">
      <c r="A391" s="8" t="n"/>
      <c r="B391" s="9" t="n"/>
      <c r="C391" s="9" t="n"/>
      <c r="D391" s="9" t="n"/>
      <c r="E391" s="9" t="n"/>
      <c r="F391" s="9" t="n"/>
      <c r="G391" s="13" t="n"/>
      <c r="H391" s="14" t="n"/>
      <c r="I391" s="15">
        <f>IF(OR(G391="",H391=""),"",ROUND(G391*H391,2))</f>
        <v/>
      </c>
      <c r="J391" s="9" t="n"/>
      <c r="K391" s="9" t="n"/>
      <c r="L391" s="12">
        <f>IF(A391="","",YEAR(A391))</f>
        <v/>
      </c>
      <c r="M391" s="12">
        <f>IF(A391="","",ROUNDUP(MONTH(A391)/3,0))</f>
        <v/>
      </c>
    </row>
    <row r="392">
      <c r="A392" s="8" t="n"/>
      <c r="B392" s="9" t="n"/>
      <c r="C392" s="9" t="n"/>
      <c r="D392" s="9" t="n"/>
      <c r="E392" s="9" t="n"/>
      <c r="F392" s="9" t="n"/>
      <c r="G392" s="13" t="n"/>
      <c r="H392" s="14" t="n"/>
      <c r="I392" s="15">
        <f>IF(OR(G392="",H392=""),"",ROUND(G392*H392,2))</f>
        <v/>
      </c>
      <c r="J392" s="9" t="n"/>
      <c r="K392" s="9" t="n"/>
      <c r="L392" s="12">
        <f>IF(A392="","",YEAR(A392))</f>
        <v/>
      </c>
      <c r="M392" s="12">
        <f>IF(A392="","",ROUNDUP(MONTH(A392)/3,0))</f>
        <v/>
      </c>
    </row>
    <row r="393">
      <c r="A393" s="8" t="n"/>
      <c r="B393" s="9" t="n"/>
      <c r="C393" s="9" t="n"/>
      <c r="D393" s="9" t="n"/>
      <c r="E393" s="9" t="n"/>
      <c r="F393" s="9" t="n"/>
      <c r="G393" s="13" t="n"/>
      <c r="H393" s="14" t="n"/>
      <c r="I393" s="15">
        <f>IF(OR(G393="",H393=""),"",ROUND(G393*H393,2))</f>
        <v/>
      </c>
      <c r="J393" s="9" t="n"/>
      <c r="K393" s="9" t="n"/>
      <c r="L393" s="12">
        <f>IF(A393="","",YEAR(A393))</f>
        <v/>
      </c>
      <c r="M393" s="12">
        <f>IF(A393="","",ROUNDUP(MONTH(A393)/3,0))</f>
        <v/>
      </c>
    </row>
    <row r="394">
      <c r="A394" s="8" t="n"/>
      <c r="B394" s="9" t="n"/>
      <c r="C394" s="9" t="n"/>
      <c r="D394" s="9" t="n"/>
      <c r="E394" s="9" t="n"/>
      <c r="F394" s="9" t="n"/>
      <c r="G394" s="13" t="n"/>
      <c r="H394" s="14" t="n"/>
      <c r="I394" s="15">
        <f>IF(OR(G394="",H394=""),"",ROUND(G394*H394,2))</f>
        <v/>
      </c>
      <c r="J394" s="9" t="n"/>
      <c r="K394" s="9" t="n"/>
      <c r="L394" s="12">
        <f>IF(A394="","",YEAR(A394))</f>
        <v/>
      </c>
      <c r="M394" s="12">
        <f>IF(A394="","",ROUNDUP(MONTH(A394)/3,0))</f>
        <v/>
      </c>
    </row>
    <row r="395">
      <c r="A395" s="8" t="n"/>
      <c r="B395" s="9" t="n"/>
      <c r="C395" s="9" t="n"/>
      <c r="D395" s="9" t="n"/>
      <c r="E395" s="9" t="n"/>
      <c r="F395" s="9" t="n"/>
      <c r="G395" s="13" t="n"/>
      <c r="H395" s="14" t="n"/>
      <c r="I395" s="15">
        <f>IF(OR(G395="",H395=""),"",ROUND(G395*H395,2))</f>
        <v/>
      </c>
      <c r="J395" s="9" t="n"/>
      <c r="K395" s="9" t="n"/>
      <c r="L395" s="12">
        <f>IF(A395="","",YEAR(A395))</f>
        <v/>
      </c>
      <c r="M395" s="12">
        <f>IF(A395="","",ROUNDUP(MONTH(A395)/3,0))</f>
        <v/>
      </c>
    </row>
    <row r="396">
      <c r="A396" s="8" t="n"/>
      <c r="B396" s="9" t="n"/>
      <c r="C396" s="9" t="n"/>
      <c r="D396" s="9" t="n"/>
      <c r="E396" s="9" t="n"/>
      <c r="F396" s="9" t="n"/>
      <c r="G396" s="13" t="n"/>
      <c r="H396" s="14" t="n"/>
      <c r="I396" s="15">
        <f>IF(OR(G396="",H396=""),"",ROUND(G396*H396,2))</f>
        <v/>
      </c>
      <c r="J396" s="9" t="n"/>
      <c r="K396" s="9" t="n"/>
      <c r="L396" s="12">
        <f>IF(A396="","",YEAR(A396))</f>
        <v/>
      </c>
      <c r="M396" s="12">
        <f>IF(A396="","",ROUNDUP(MONTH(A396)/3,0))</f>
        <v/>
      </c>
    </row>
    <row r="397">
      <c r="A397" s="8" t="n"/>
      <c r="B397" s="9" t="n"/>
      <c r="C397" s="9" t="n"/>
      <c r="D397" s="9" t="n"/>
      <c r="E397" s="9" t="n"/>
      <c r="F397" s="9" t="n"/>
      <c r="G397" s="13" t="n"/>
      <c r="H397" s="14" t="n"/>
      <c r="I397" s="15">
        <f>IF(OR(G397="",H397=""),"",ROUND(G397*H397,2))</f>
        <v/>
      </c>
      <c r="J397" s="9" t="n"/>
      <c r="K397" s="9" t="n"/>
      <c r="L397" s="12">
        <f>IF(A397="","",YEAR(A397))</f>
        <v/>
      </c>
      <c r="M397" s="12">
        <f>IF(A397="","",ROUNDUP(MONTH(A397)/3,0))</f>
        <v/>
      </c>
    </row>
    <row r="398">
      <c r="A398" s="8" t="n"/>
      <c r="B398" s="9" t="n"/>
      <c r="C398" s="9" t="n"/>
      <c r="D398" s="9" t="n"/>
      <c r="E398" s="9" t="n"/>
      <c r="F398" s="9" t="n"/>
      <c r="G398" s="13" t="n"/>
      <c r="H398" s="14" t="n"/>
      <c r="I398" s="15">
        <f>IF(OR(G398="",H398=""),"",ROUND(G398*H398,2))</f>
        <v/>
      </c>
      <c r="J398" s="9" t="n"/>
      <c r="K398" s="9" t="n"/>
      <c r="L398" s="12">
        <f>IF(A398="","",YEAR(A398))</f>
        <v/>
      </c>
      <c r="M398" s="12">
        <f>IF(A398="","",ROUNDUP(MONTH(A398)/3,0))</f>
        <v/>
      </c>
    </row>
    <row r="399">
      <c r="A399" s="8" t="n"/>
      <c r="B399" s="9" t="n"/>
      <c r="C399" s="9" t="n"/>
      <c r="D399" s="9" t="n"/>
      <c r="E399" s="9" t="n"/>
      <c r="F399" s="9" t="n"/>
      <c r="G399" s="13" t="n"/>
      <c r="H399" s="14" t="n"/>
      <c r="I399" s="15">
        <f>IF(OR(G399="",H399=""),"",ROUND(G399*H399,2))</f>
        <v/>
      </c>
      <c r="J399" s="9" t="n"/>
      <c r="K399" s="9" t="n"/>
      <c r="L399" s="12">
        <f>IF(A399="","",YEAR(A399))</f>
        <v/>
      </c>
      <c r="M399" s="12">
        <f>IF(A399="","",ROUNDUP(MONTH(A399)/3,0))</f>
        <v/>
      </c>
    </row>
    <row r="400">
      <c r="A400" s="8" t="n"/>
      <c r="B400" s="9" t="n"/>
      <c r="C400" s="9" t="n"/>
      <c r="D400" s="9" t="n"/>
      <c r="E400" s="9" t="n"/>
      <c r="F400" s="9" t="n"/>
      <c r="G400" s="13" t="n"/>
      <c r="H400" s="14" t="n"/>
      <c r="I400" s="15">
        <f>IF(OR(G400="",H400=""),"",ROUND(G400*H400,2))</f>
        <v/>
      </c>
      <c r="J400" s="9" t="n"/>
      <c r="K400" s="9" t="n"/>
      <c r="L400" s="12">
        <f>IF(A400="","",YEAR(A400))</f>
        <v/>
      </c>
      <c r="M400" s="12">
        <f>IF(A400="","",ROUNDUP(MONTH(A400)/3,0))</f>
        <v/>
      </c>
    </row>
    <row r="401">
      <c r="A401" s="8" t="n"/>
      <c r="B401" s="9" t="n"/>
      <c r="C401" s="9" t="n"/>
      <c r="D401" s="9" t="n"/>
      <c r="E401" s="9" t="n"/>
      <c r="F401" s="9" t="n"/>
      <c r="G401" s="13" t="n"/>
      <c r="H401" s="14" t="n"/>
      <c r="I401" s="15">
        <f>IF(OR(G401="",H401=""),"",ROUND(G401*H401,2))</f>
        <v/>
      </c>
      <c r="J401" s="9" t="n"/>
      <c r="K401" s="9" t="n"/>
      <c r="L401" s="12">
        <f>IF(A401="","",YEAR(A401))</f>
        <v/>
      </c>
      <c r="M401" s="12">
        <f>IF(A401="","",ROUNDUP(MONTH(A401)/3,0))</f>
        <v/>
      </c>
    </row>
    <row r="402">
      <c r="A402" s="8" t="n"/>
      <c r="B402" s="9" t="n"/>
      <c r="C402" s="9" t="n"/>
      <c r="D402" s="9" t="n"/>
      <c r="E402" s="9" t="n"/>
      <c r="F402" s="9" t="n"/>
      <c r="G402" s="13" t="n"/>
      <c r="H402" s="14" t="n"/>
      <c r="I402" s="15">
        <f>IF(OR(G402="",H402=""),"",ROUND(G402*H402,2))</f>
        <v/>
      </c>
      <c r="J402" s="9" t="n"/>
      <c r="K402" s="9" t="n"/>
      <c r="L402" s="12">
        <f>IF(A402="","",YEAR(A402))</f>
        <v/>
      </c>
      <c r="M402" s="12">
        <f>IF(A402="","",ROUNDUP(MONTH(A402)/3,0))</f>
        <v/>
      </c>
    </row>
    <row r="403">
      <c r="A403" s="8" t="n"/>
      <c r="B403" s="9" t="n"/>
      <c r="C403" s="9" t="n"/>
      <c r="D403" s="9" t="n"/>
      <c r="E403" s="9" t="n"/>
      <c r="F403" s="9" t="n"/>
      <c r="G403" s="13" t="n"/>
      <c r="H403" s="14" t="n"/>
      <c r="I403" s="15">
        <f>IF(OR(G403="",H403=""),"",ROUND(G403*H403,2))</f>
        <v/>
      </c>
      <c r="J403" s="9" t="n"/>
      <c r="K403" s="9" t="n"/>
      <c r="L403" s="12">
        <f>IF(A403="","",YEAR(A403))</f>
        <v/>
      </c>
      <c r="M403" s="12">
        <f>IF(A403="","",ROUNDUP(MONTH(A403)/3,0))</f>
        <v/>
      </c>
    </row>
    <row r="404">
      <c r="A404" s="8" t="n"/>
      <c r="B404" s="9" t="n"/>
      <c r="C404" s="9" t="n"/>
      <c r="D404" s="9" t="n"/>
      <c r="E404" s="9" t="n"/>
      <c r="F404" s="9" t="n"/>
      <c r="G404" s="13" t="n"/>
      <c r="H404" s="14" t="n"/>
      <c r="I404" s="15">
        <f>IF(OR(G404="",H404=""),"",ROUND(G404*H404,2))</f>
        <v/>
      </c>
      <c r="J404" s="9" t="n"/>
      <c r="K404" s="9" t="n"/>
      <c r="L404" s="12">
        <f>IF(A404="","",YEAR(A404))</f>
        <v/>
      </c>
      <c r="M404" s="12">
        <f>IF(A404="","",ROUNDUP(MONTH(A404)/3,0))</f>
        <v/>
      </c>
    </row>
    <row r="405">
      <c r="A405" s="8" t="n"/>
      <c r="B405" s="9" t="n"/>
      <c r="C405" s="9" t="n"/>
      <c r="D405" s="9" t="n"/>
      <c r="E405" s="9" t="n"/>
      <c r="F405" s="9" t="n"/>
      <c r="G405" s="13" t="n"/>
      <c r="H405" s="14" t="n"/>
      <c r="I405" s="15">
        <f>IF(OR(G405="",H405=""),"",ROUND(G405*H405,2))</f>
        <v/>
      </c>
      <c r="J405" s="9" t="n"/>
      <c r="K405" s="9" t="n"/>
      <c r="L405" s="12">
        <f>IF(A405="","",YEAR(A405))</f>
        <v/>
      </c>
      <c r="M405" s="12">
        <f>IF(A405="","",ROUNDUP(MONTH(A405)/3,0))</f>
        <v/>
      </c>
    </row>
    <row r="406">
      <c r="A406" s="8" t="n"/>
      <c r="B406" s="9" t="n"/>
      <c r="C406" s="9" t="n"/>
      <c r="D406" s="9" t="n"/>
      <c r="E406" s="9" t="n"/>
      <c r="F406" s="9" t="n"/>
      <c r="G406" s="13" t="n"/>
      <c r="H406" s="14" t="n"/>
      <c r="I406" s="15">
        <f>IF(OR(G406="",H406=""),"",ROUND(G406*H406,2))</f>
        <v/>
      </c>
      <c r="J406" s="9" t="n"/>
      <c r="K406" s="9" t="n"/>
      <c r="L406" s="12">
        <f>IF(A406="","",YEAR(A406))</f>
        <v/>
      </c>
      <c r="M406" s="12">
        <f>IF(A406="","",ROUNDUP(MONTH(A406)/3,0))</f>
        <v/>
      </c>
    </row>
    <row r="407">
      <c r="A407" s="8" t="n"/>
      <c r="B407" s="9" t="n"/>
      <c r="C407" s="9" t="n"/>
      <c r="D407" s="9" t="n"/>
      <c r="E407" s="9" t="n"/>
      <c r="F407" s="9" t="n"/>
      <c r="G407" s="13" t="n"/>
      <c r="H407" s="14" t="n"/>
      <c r="I407" s="15">
        <f>IF(OR(G407="",H407=""),"",ROUND(G407*H407,2))</f>
        <v/>
      </c>
      <c r="J407" s="9" t="n"/>
      <c r="K407" s="9" t="n"/>
      <c r="L407" s="12">
        <f>IF(A407="","",YEAR(A407))</f>
        <v/>
      </c>
      <c r="M407" s="12">
        <f>IF(A407="","",ROUNDUP(MONTH(A407)/3,0))</f>
        <v/>
      </c>
    </row>
    <row r="408">
      <c r="A408" s="8" t="n"/>
      <c r="B408" s="9" t="n"/>
      <c r="C408" s="9" t="n"/>
      <c r="D408" s="9" t="n"/>
      <c r="E408" s="9" t="n"/>
      <c r="F408" s="9" t="n"/>
      <c r="G408" s="13" t="n"/>
      <c r="H408" s="14" t="n"/>
      <c r="I408" s="15">
        <f>IF(OR(G408="",H408=""),"",ROUND(G408*H408,2))</f>
        <v/>
      </c>
      <c r="J408" s="9" t="n"/>
      <c r="K408" s="9" t="n"/>
      <c r="L408" s="12">
        <f>IF(A408="","",YEAR(A408))</f>
        <v/>
      </c>
      <c r="M408" s="12">
        <f>IF(A408="","",ROUNDUP(MONTH(A408)/3,0))</f>
        <v/>
      </c>
    </row>
    <row r="409">
      <c r="A409" s="8" t="n"/>
      <c r="B409" s="9" t="n"/>
      <c r="C409" s="9" t="n"/>
      <c r="D409" s="9" t="n"/>
      <c r="E409" s="9" t="n"/>
      <c r="F409" s="9" t="n"/>
      <c r="G409" s="13" t="n"/>
      <c r="H409" s="14" t="n"/>
      <c r="I409" s="15">
        <f>IF(OR(G409="",H409=""),"",ROUND(G409*H409,2))</f>
        <v/>
      </c>
      <c r="J409" s="9" t="n"/>
      <c r="K409" s="9" t="n"/>
      <c r="L409" s="12">
        <f>IF(A409="","",YEAR(A409))</f>
        <v/>
      </c>
      <c r="M409" s="12">
        <f>IF(A409="","",ROUNDUP(MONTH(A409)/3,0))</f>
        <v/>
      </c>
    </row>
    <row r="410">
      <c r="A410" s="8" t="n"/>
      <c r="B410" s="9" t="n"/>
      <c r="C410" s="9" t="n"/>
      <c r="D410" s="9" t="n"/>
      <c r="E410" s="9" t="n"/>
      <c r="F410" s="9" t="n"/>
      <c r="G410" s="13" t="n"/>
      <c r="H410" s="14" t="n"/>
      <c r="I410" s="15">
        <f>IF(OR(G410="",H410=""),"",ROUND(G410*H410,2))</f>
        <v/>
      </c>
      <c r="J410" s="9" t="n"/>
      <c r="K410" s="9" t="n"/>
      <c r="L410" s="12">
        <f>IF(A410="","",YEAR(A410))</f>
        <v/>
      </c>
      <c r="M410" s="12">
        <f>IF(A410="","",ROUNDUP(MONTH(A410)/3,0))</f>
        <v/>
      </c>
    </row>
    <row r="411">
      <c r="A411" s="8" t="n"/>
      <c r="B411" s="9" t="n"/>
      <c r="C411" s="9" t="n"/>
      <c r="D411" s="9" t="n"/>
      <c r="E411" s="9" t="n"/>
      <c r="F411" s="9" t="n"/>
      <c r="G411" s="13" t="n"/>
      <c r="H411" s="14" t="n"/>
      <c r="I411" s="15">
        <f>IF(OR(G411="",H411=""),"",ROUND(G411*H411,2))</f>
        <v/>
      </c>
      <c r="J411" s="9" t="n"/>
      <c r="K411" s="9" t="n"/>
      <c r="L411" s="12">
        <f>IF(A411="","",YEAR(A411))</f>
        <v/>
      </c>
      <c r="M411" s="12">
        <f>IF(A411="","",ROUNDUP(MONTH(A411)/3,0))</f>
        <v/>
      </c>
    </row>
    <row r="412">
      <c r="A412" s="8" t="n"/>
      <c r="B412" s="9" t="n"/>
      <c r="C412" s="9" t="n"/>
      <c r="D412" s="9" t="n"/>
      <c r="E412" s="9" t="n"/>
      <c r="F412" s="9" t="n"/>
      <c r="G412" s="13" t="n"/>
      <c r="H412" s="14" t="n"/>
      <c r="I412" s="15">
        <f>IF(OR(G412="",H412=""),"",ROUND(G412*H412,2))</f>
        <v/>
      </c>
      <c r="J412" s="9" t="n"/>
      <c r="K412" s="9" t="n"/>
      <c r="L412" s="12">
        <f>IF(A412="","",YEAR(A412))</f>
        <v/>
      </c>
      <c r="M412" s="12">
        <f>IF(A412="","",ROUNDUP(MONTH(A412)/3,0))</f>
        <v/>
      </c>
    </row>
    <row r="413">
      <c r="A413" s="8" t="n"/>
      <c r="B413" s="9" t="n"/>
      <c r="C413" s="9" t="n"/>
      <c r="D413" s="9" t="n"/>
      <c r="E413" s="9" t="n"/>
      <c r="F413" s="9" t="n"/>
      <c r="G413" s="13" t="n"/>
      <c r="H413" s="14" t="n"/>
      <c r="I413" s="15">
        <f>IF(OR(G413="",H413=""),"",ROUND(G413*H413,2))</f>
        <v/>
      </c>
      <c r="J413" s="9" t="n"/>
      <c r="K413" s="9" t="n"/>
      <c r="L413" s="12">
        <f>IF(A413="","",YEAR(A413))</f>
        <v/>
      </c>
      <c r="M413" s="12">
        <f>IF(A413="","",ROUNDUP(MONTH(A413)/3,0))</f>
        <v/>
      </c>
    </row>
    <row r="414">
      <c r="A414" s="8" t="n"/>
      <c r="B414" s="9" t="n"/>
      <c r="C414" s="9" t="n"/>
      <c r="D414" s="9" t="n"/>
      <c r="E414" s="9" t="n"/>
      <c r="F414" s="9" t="n"/>
      <c r="G414" s="13" t="n"/>
      <c r="H414" s="14" t="n"/>
      <c r="I414" s="15">
        <f>IF(OR(G414="",H414=""),"",ROUND(G414*H414,2))</f>
        <v/>
      </c>
      <c r="J414" s="9" t="n"/>
      <c r="K414" s="9" t="n"/>
      <c r="L414" s="12">
        <f>IF(A414="","",YEAR(A414))</f>
        <v/>
      </c>
      <c r="M414" s="12">
        <f>IF(A414="","",ROUNDUP(MONTH(A414)/3,0))</f>
        <v/>
      </c>
    </row>
    <row r="415">
      <c r="A415" s="8" t="n"/>
      <c r="B415" s="9" t="n"/>
      <c r="C415" s="9" t="n"/>
      <c r="D415" s="9" t="n"/>
      <c r="E415" s="9" t="n"/>
      <c r="F415" s="9" t="n"/>
      <c r="G415" s="13" t="n"/>
      <c r="H415" s="14" t="n"/>
      <c r="I415" s="15">
        <f>IF(OR(G415="",H415=""),"",ROUND(G415*H415,2))</f>
        <v/>
      </c>
      <c r="J415" s="9" t="n"/>
      <c r="K415" s="9" t="n"/>
      <c r="L415" s="12">
        <f>IF(A415="","",YEAR(A415))</f>
        <v/>
      </c>
      <c r="M415" s="12">
        <f>IF(A415="","",ROUNDUP(MONTH(A415)/3,0))</f>
        <v/>
      </c>
    </row>
    <row r="416">
      <c r="A416" s="8" t="n"/>
      <c r="B416" s="9" t="n"/>
      <c r="C416" s="9" t="n"/>
      <c r="D416" s="9" t="n"/>
      <c r="E416" s="9" t="n"/>
      <c r="F416" s="9" t="n"/>
      <c r="G416" s="13" t="n"/>
      <c r="H416" s="14" t="n"/>
      <c r="I416" s="15">
        <f>IF(OR(G416="",H416=""),"",ROUND(G416*H416,2))</f>
        <v/>
      </c>
      <c r="J416" s="9" t="n"/>
      <c r="K416" s="9" t="n"/>
      <c r="L416" s="12">
        <f>IF(A416="","",YEAR(A416))</f>
        <v/>
      </c>
      <c r="M416" s="12">
        <f>IF(A416="","",ROUNDUP(MONTH(A416)/3,0))</f>
        <v/>
      </c>
    </row>
    <row r="417">
      <c r="A417" s="8" t="n"/>
      <c r="B417" s="9" t="n"/>
      <c r="C417" s="9" t="n"/>
      <c r="D417" s="9" t="n"/>
      <c r="E417" s="9" t="n"/>
      <c r="F417" s="9" t="n"/>
      <c r="G417" s="13" t="n"/>
      <c r="H417" s="14" t="n"/>
      <c r="I417" s="15">
        <f>IF(OR(G417="",H417=""),"",ROUND(G417*H417,2))</f>
        <v/>
      </c>
      <c r="J417" s="9" t="n"/>
      <c r="K417" s="9" t="n"/>
      <c r="L417" s="12">
        <f>IF(A417="","",YEAR(A417))</f>
        <v/>
      </c>
      <c r="M417" s="12">
        <f>IF(A417="","",ROUNDUP(MONTH(A417)/3,0))</f>
        <v/>
      </c>
    </row>
    <row r="418">
      <c r="A418" s="8" t="n"/>
      <c r="B418" s="9" t="n"/>
      <c r="C418" s="9" t="n"/>
      <c r="D418" s="9" t="n"/>
      <c r="E418" s="9" t="n"/>
      <c r="F418" s="9" t="n"/>
      <c r="G418" s="13" t="n"/>
      <c r="H418" s="14" t="n"/>
      <c r="I418" s="15">
        <f>IF(OR(G418="",H418=""),"",ROUND(G418*H418,2))</f>
        <v/>
      </c>
      <c r="J418" s="9" t="n"/>
      <c r="K418" s="9" t="n"/>
      <c r="L418" s="12">
        <f>IF(A418="","",YEAR(A418))</f>
        <v/>
      </c>
      <c r="M418" s="12">
        <f>IF(A418="","",ROUNDUP(MONTH(A418)/3,0))</f>
        <v/>
      </c>
    </row>
    <row r="419">
      <c r="A419" s="8" t="n"/>
      <c r="B419" s="9" t="n"/>
      <c r="C419" s="9" t="n"/>
      <c r="D419" s="9" t="n"/>
      <c r="E419" s="9" t="n"/>
      <c r="F419" s="9" t="n"/>
      <c r="G419" s="13" t="n"/>
      <c r="H419" s="14" t="n"/>
      <c r="I419" s="15">
        <f>IF(OR(G419="",H419=""),"",ROUND(G419*H419,2))</f>
        <v/>
      </c>
      <c r="J419" s="9" t="n"/>
      <c r="K419" s="9" t="n"/>
      <c r="L419" s="12">
        <f>IF(A419="","",YEAR(A419))</f>
        <v/>
      </c>
      <c r="M419" s="12">
        <f>IF(A419="","",ROUNDUP(MONTH(A419)/3,0))</f>
        <v/>
      </c>
    </row>
    <row r="420">
      <c r="A420" s="8" t="n"/>
      <c r="B420" s="9" t="n"/>
      <c r="C420" s="9" t="n"/>
      <c r="D420" s="9" t="n"/>
      <c r="E420" s="9" t="n"/>
      <c r="F420" s="9" t="n"/>
      <c r="G420" s="13" t="n"/>
      <c r="H420" s="14" t="n"/>
      <c r="I420" s="15">
        <f>IF(OR(G420="",H420=""),"",ROUND(G420*H420,2))</f>
        <v/>
      </c>
      <c r="J420" s="9" t="n"/>
      <c r="K420" s="9" t="n"/>
      <c r="L420" s="12">
        <f>IF(A420="","",YEAR(A420))</f>
        <v/>
      </c>
      <c r="M420" s="12">
        <f>IF(A420="","",ROUNDUP(MONTH(A420)/3,0))</f>
        <v/>
      </c>
    </row>
    <row r="421">
      <c r="A421" s="8" t="n"/>
      <c r="B421" s="9" t="n"/>
      <c r="C421" s="9" t="n"/>
      <c r="D421" s="9" t="n"/>
      <c r="E421" s="9" t="n"/>
      <c r="F421" s="9" t="n"/>
      <c r="G421" s="13" t="n"/>
      <c r="H421" s="14" t="n"/>
      <c r="I421" s="15">
        <f>IF(OR(G421="",H421=""),"",ROUND(G421*H421,2))</f>
        <v/>
      </c>
      <c r="J421" s="9" t="n"/>
      <c r="K421" s="9" t="n"/>
      <c r="L421" s="12">
        <f>IF(A421="","",YEAR(A421))</f>
        <v/>
      </c>
      <c r="M421" s="12">
        <f>IF(A421="","",ROUNDUP(MONTH(A421)/3,0))</f>
        <v/>
      </c>
    </row>
    <row r="422">
      <c r="A422" s="8" t="n"/>
      <c r="B422" s="9" t="n"/>
      <c r="C422" s="9" t="n"/>
      <c r="D422" s="9" t="n"/>
      <c r="E422" s="9" t="n"/>
      <c r="F422" s="9" t="n"/>
      <c r="G422" s="13" t="n"/>
      <c r="H422" s="14" t="n"/>
      <c r="I422" s="15">
        <f>IF(OR(G422="",H422=""),"",ROUND(G422*H422,2))</f>
        <v/>
      </c>
      <c r="J422" s="9" t="n"/>
      <c r="K422" s="9" t="n"/>
      <c r="L422" s="12">
        <f>IF(A422="","",YEAR(A422))</f>
        <v/>
      </c>
      <c r="M422" s="12">
        <f>IF(A422="","",ROUNDUP(MONTH(A422)/3,0))</f>
        <v/>
      </c>
    </row>
    <row r="423">
      <c r="A423" s="8" t="n"/>
      <c r="B423" s="9" t="n"/>
      <c r="C423" s="9" t="n"/>
      <c r="D423" s="9" t="n"/>
      <c r="E423" s="9" t="n"/>
      <c r="F423" s="9" t="n"/>
      <c r="G423" s="13" t="n"/>
      <c r="H423" s="14" t="n"/>
      <c r="I423" s="15">
        <f>IF(OR(G423="",H423=""),"",ROUND(G423*H423,2))</f>
        <v/>
      </c>
      <c r="J423" s="9" t="n"/>
      <c r="K423" s="9" t="n"/>
      <c r="L423" s="12">
        <f>IF(A423="","",YEAR(A423))</f>
        <v/>
      </c>
      <c r="M423" s="12">
        <f>IF(A423="","",ROUNDUP(MONTH(A423)/3,0))</f>
        <v/>
      </c>
    </row>
    <row r="424">
      <c r="A424" s="8" t="n"/>
      <c r="B424" s="9" t="n"/>
      <c r="C424" s="9" t="n"/>
      <c r="D424" s="9" t="n"/>
      <c r="E424" s="9" t="n"/>
      <c r="F424" s="9" t="n"/>
      <c r="G424" s="13" t="n"/>
      <c r="H424" s="14" t="n"/>
      <c r="I424" s="15">
        <f>IF(OR(G424="",H424=""),"",ROUND(G424*H424,2))</f>
        <v/>
      </c>
      <c r="J424" s="9" t="n"/>
      <c r="K424" s="9" t="n"/>
      <c r="L424" s="12">
        <f>IF(A424="","",YEAR(A424))</f>
        <v/>
      </c>
      <c r="M424" s="12">
        <f>IF(A424="","",ROUNDUP(MONTH(A424)/3,0))</f>
        <v/>
      </c>
    </row>
    <row r="425">
      <c r="A425" s="8" t="n"/>
      <c r="B425" s="9" t="n"/>
      <c r="C425" s="9" t="n"/>
      <c r="D425" s="9" t="n"/>
      <c r="E425" s="9" t="n"/>
      <c r="F425" s="9" t="n"/>
      <c r="G425" s="13" t="n"/>
      <c r="H425" s="14" t="n"/>
      <c r="I425" s="15">
        <f>IF(OR(G425="",H425=""),"",ROUND(G425*H425,2))</f>
        <v/>
      </c>
      <c r="J425" s="9" t="n"/>
      <c r="K425" s="9" t="n"/>
      <c r="L425" s="12">
        <f>IF(A425="","",YEAR(A425))</f>
        <v/>
      </c>
      <c r="M425" s="12">
        <f>IF(A425="","",ROUNDUP(MONTH(A425)/3,0))</f>
        <v/>
      </c>
    </row>
    <row r="426">
      <c r="A426" s="8" t="n"/>
      <c r="B426" s="9" t="n"/>
      <c r="C426" s="9" t="n"/>
      <c r="D426" s="9" t="n"/>
      <c r="E426" s="9" t="n"/>
      <c r="F426" s="9" t="n"/>
      <c r="G426" s="13" t="n"/>
      <c r="H426" s="14" t="n"/>
      <c r="I426" s="15">
        <f>IF(OR(G426="",H426=""),"",ROUND(G426*H426,2))</f>
        <v/>
      </c>
      <c r="J426" s="9" t="n"/>
      <c r="K426" s="9" t="n"/>
      <c r="L426" s="12">
        <f>IF(A426="","",YEAR(A426))</f>
        <v/>
      </c>
      <c r="M426" s="12">
        <f>IF(A426="","",ROUNDUP(MONTH(A426)/3,0))</f>
        <v/>
      </c>
    </row>
    <row r="427">
      <c r="A427" s="8" t="n"/>
      <c r="B427" s="9" t="n"/>
      <c r="C427" s="9" t="n"/>
      <c r="D427" s="9" t="n"/>
      <c r="E427" s="9" t="n"/>
      <c r="F427" s="9" t="n"/>
      <c r="G427" s="13" t="n"/>
      <c r="H427" s="14" t="n"/>
      <c r="I427" s="15">
        <f>IF(OR(G427="",H427=""),"",ROUND(G427*H427,2))</f>
        <v/>
      </c>
      <c r="J427" s="9" t="n"/>
      <c r="K427" s="9" t="n"/>
      <c r="L427" s="12">
        <f>IF(A427="","",YEAR(A427))</f>
        <v/>
      </c>
      <c r="M427" s="12">
        <f>IF(A427="","",ROUNDUP(MONTH(A427)/3,0))</f>
        <v/>
      </c>
    </row>
    <row r="428">
      <c r="A428" s="8" t="n"/>
      <c r="B428" s="9" t="n"/>
      <c r="C428" s="9" t="n"/>
      <c r="D428" s="9" t="n"/>
      <c r="E428" s="9" t="n"/>
      <c r="F428" s="9" t="n"/>
      <c r="G428" s="13" t="n"/>
      <c r="H428" s="14" t="n"/>
      <c r="I428" s="15">
        <f>IF(OR(G428="",H428=""),"",ROUND(G428*H428,2))</f>
        <v/>
      </c>
      <c r="J428" s="9" t="n"/>
      <c r="K428" s="9" t="n"/>
      <c r="L428" s="12">
        <f>IF(A428="","",YEAR(A428))</f>
        <v/>
      </c>
      <c r="M428" s="12">
        <f>IF(A428="","",ROUNDUP(MONTH(A428)/3,0))</f>
        <v/>
      </c>
    </row>
    <row r="429">
      <c r="A429" s="8" t="n"/>
      <c r="B429" s="9" t="n"/>
      <c r="C429" s="9" t="n"/>
      <c r="D429" s="9" t="n"/>
      <c r="E429" s="9" t="n"/>
      <c r="F429" s="9" t="n"/>
      <c r="G429" s="13" t="n"/>
      <c r="H429" s="14" t="n"/>
      <c r="I429" s="15">
        <f>IF(OR(G429="",H429=""),"",ROUND(G429*H429,2))</f>
        <v/>
      </c>
      <c r="J429" s="9" t="n"/>
      <c r="K429" s="9" t="n"/>
      <c r="L429" s="12">
        <f>IF(A429="","",YEAR(A429))</f>
        <v/>
      </c>
      <c r="M429" s="12">
        <f>IF(A429="","",ROUNDUP(MONTH(A429)/3,0))</f>
        <v/>
      </c>
    </row>
    <row r="430">
      <c r="A430" s="8" t="n"/>
      <c r="B430" s="9" t="n"/>
      <c r="C430" s="9" t="n"/>
      <c r="D430" s="9" t="n"/>
      <c r="E430" s="9" t="n"/>
      <c r="F430" s="9" t="n"/>
      <c r="G430" s="13" t="n"/>
      <c r="H430" s="14" t="n"/>
      <c r="I430" s="15">
        <f>IF(OR(G430="",H430=""),"",ROUND(G430*H430,2))</f>
        <v/>
      </c>
      <c r="J430" s="9" t="n"/>
      <c r="K430" s="9" t="n"/>
      <c r="L430" s="12">
        <f>IF(A430="","",YEAR(A430))</f>
        <v/>
      </c>
      <c r="M430" s="12">
        <f>IF(A430="","",ROUNDUP(MONTH(A430)/3,0))</f>
        <v/>
      </c>
    </row>
    <row r="431">
      <c r="A431" s="8" t="n"/>
      <c r="B431" s="9" t="n"/>
      <c r="C431" s="9" t="n"/>
      <c r="D431" s="9" t="n"/>
      <c r="E431" s="9" t="n"/>
      <c r="F431" s="9" t="n"/>
      <c r="G431" s="13" t="n"/>
      <c r="H431" s="14" t="n"/>
      <c r="I431" s="15">
        <f>IF(OR(G431="",H431=""),"",ROUND(G431*H431,2))</f>
        <v/>
      </c>
      <c r="J431" s="9" t="n"/>
      <c r="K431" s="9" t="n"/>
      <c r="L431" s="12">
        <f>IF(A431="","",YEAR(A431))</f>
        <v/>
      </c>
      <c r="M431" s="12">
        <f>IF(A431="","",ROUNDUP(MONTH(A431)/3,0))</f>
        <v/>
      </c>
    </row>
    <row r="432">
      <c r="A432" s="8" t="n"/>
      <c r="B432" s="9" t="n"/>
      <c r="C432" s="9" t="n"/>
      <c r="D432" s="9" t="n"/>
      <c r="E432" s="9" t="n"/>
      <c r="F432" s="9" t="n"/>
      <c r="G432" s="13" t="n"/>
      <c r="H432" s="14" t="n"/>
      <c r="I432" s="15">
        <f>IF(OR(G432="",H432=""),"",ROUND(G432*H432,2))</f>
        <v/>
      </c>
      <c r="J432" s="9" t="n"/>
      <c r="K432" s="9" t="n"/>
      <c r="L432" s="12">
        <f>IF(A432="","",YEAR(A432))</f>
        <v/>
      </c>
      <c r="M432" s="12">
        <f>IF(A432="","",ROUNDUP(MONTH(A432)/3,0))</f>
        <v/>
      </c>
    </row>
    <row r="433">
      <c r="A433" s="8" t="n"/>
      <c r="B433" s="9" t="n"/>
      <c r="C433" s="9" t="n"/>
      <c r="D433" s="9" t="n"/>
      <c r="E433" s="9" t="n"/>
      <c r="F433" s="9" t="n"/>
      <c r="G433" s="13" t="n"/>
      <c r="H433" s="14" t="n"/>
      <c r="I433" s="15">
        <f>IF(OR(G433="",H433=""),"",ROUND(G433*H433,2))</f>
        <v/>
      </c>
      <c r="J433" s="9" t="n"/>
      <c r="K433" s="9" t="n"/>
      <c r="L433" s="12">
        <f>IF(A433="","",YEAR(A433))</f>
        <v/>
      </c>
      <c r="M433" s="12">
        <f>IF(A433="","",ROUNDUP(MONTH(A433)/3,0))</f>
        <v/>
      </c>
    </row>
    <row r="434">
      <c r="A434" s="8" t="n"/>
      <c r="B434" s="9" t="n"/>
      <c r="C434" s="9" t="n"/>
      <c r="D434" s="9" t="n"/>
      <c r="E434" s="9" t="n"/>
      <c r="F434" s="9" t="n"/>
      <c r="G434" s="13" t="n"/>
      <c r="H434" s="14" t="n"/>
      <c r="I434" s="15">
        <f>IF(OR(G434="",H434=""),"",ROUND(G434*H434,2))</f>
        <v/>
      </c>
      <c r="J434" s="9" t="n"/>
      <c r="K434" s="9" t="n"/>
      <c r="L434" s="12">
        <f>IF(A434="","",YEAR(A434))</f>
        <v/>
      </c>
      <c r="M434" s="12">
        <f>IF(A434="","",ROUNDUP(MONTH(A434)/3,0))</f>
        <v/>
      </c>
    </row>
    <row r="435">
      <c r="A435" s="8" t="n"/>
      <c r="B435" s="9" t="n"/>
      <c r="C435" s="9" t="n"/>
      <c r="D435" s="9" t="n"/>
      <c r="E435" s="9" t="n"/>
      <c r="F435" s="9" t="n"/>
      <c r="G435" s="13" t="n"/>
      <c r="H435" s="14" t="n"/>
      <c r="I435" s="15">
        <f>IF(OR(G435="",H435=""),"",ROUND(G435*H435,2))</f>
        <v/>
      </c>
      <c r="J435" s="9" t="n"/>
      <c r="K435" s="9" t="n"/>
      <c r="L435" s="12">
        <f>IF(A435="","",YEAR(A435))</f>
        <v/>
      </c>
      <c r="M435" s="12">
        <f>IF(A435="","",ROUNDUP(MONTH(A435)/3,0))</f>
        <v/>
      </c>
    </row>
    <row r="436">
      <c r="A436" s="8" t="n"/>
      <c r="B436" s="9" t="n"/>
      <c r="C436" s="9" t="n"/>
      <c r="D436" s="9" t="n"/>
      <c r="E436" s="9" t="n"/>
      <c r="F436" s="9" t="n"/>
      <c r="G436" s="13" t="n"/>
      <c r="H436" s="14" t="n"/>
      <c r="I436" s="15">
        <f>IF(OR(G436="",H436=""),"",ROUND(G436*H436,2))</f>
        <v/>
      </c>
      <c r="J436" s="9" t="n"/>
      <c r="K436" s="9" t="n"/>
      <c r="L436" s="12">
        <f>IF(A436="","",YEAR(A436))</f>
        <v/>
      </c>
      <c r="M436" s="12">
        <f>IF(A436="","",ROUNDUP(MONTH(A436)/3,0))</f>
        <v/>
      </c>
    </row>
    <row r="437">
      <c r="A437" s="8" t="n"/>
      <c r="B437" s="9" t="n"/>
      <c r="C437" s="9" t="n"/>
      <c r="D437" s="9" t="n"/>
      <c r="E437" s="9" t="n"/>
      <c r="F437" s="9" t="n"/>
      <c r="G437" s="13" t="n"/>
      <c r="H437" s="14" t="n"/>
      <c r="I437" s="15">
        <f>IF(OR(G437="",H437=""),"",ROUND(G437*H437,2))</f>
        <v/>
      </c>
      <c r="J437" s="9" t="n"/>
      <c r="K437" s="9" t="n"/>
      <c r="L437" s="12">
        <f>IF(A437="","",YEAR(A437))</f>
        <v/>
      </c>
      <c r="M437" s="12">
        <f>IF(A437="","",ROUNDUP(MONTH(A437)/3,0))</f>
        <v/>
      </c>
    </row>
    <row r="438">
      <c r="A438" s="8" t="n"/>
      <c r="B438" s="9" t="n"/>
      <c r="C438" s="9" t="n"/>
      <c r="D438" s="9" t="n"/>
      <c r="E438" s="9" t="n"/>
      <c r="F438" s="9" t="n"/>
      <c r="G438" s="13" t="n"/>
      <c r="H438" s="14" t="n"/>
      <c r="I438" s="15">
        <f>IF(OR(G438="",H438=""),"",ROUND(G438*H438,2))</f>
        <v/>
      </c>
      <c r="J438" s="9" t="n"/>
      <c r="K438" s="9" t="n"/>
      <c r="L438" s="12">
        <f>IF(A438="","",YEAR(A438))</f>
        <v/>
      </c>
      <c r="M438" s="12">
        <f>IF(A438="","",ROUNDUP(MONTH(A438)/3,0))</f>
        <v/>
      </c>
    </row>
    <row r="439">
      <c r="A439" s="8" t="n"/>
      <c r="B439" s="9" t="n"/>
      <c r="C439" s="9" t="n"/>
      <c r="D439" s="9" t="n"/>
      <c r="E439" s="9" t="n"/>
      <c r="F439" s="9" t="n"/>
      <c r="G439" s="13" t="n"/>
      <c r="H439" s="14" t="n"/>
      <c r="I439" s="15">
        <f>IF(OR(G439="",H439=""),"",ROUND(G439*H439,2))</f>
        <v/>
      </c>
      <c r="J439" s="9" t="n"/>
      <c r="K439" s="9" t="n"/>
      <c r="L439" s="12">
        <f>IF(A439="","",YEAR(A439))</f>
        <v/>
      </c>
      <c r="M439" s="12">
        <f>IF(A439="","",ROUNDUP(MONTH(A439)/3,0))</f>
        <v/>
      </c>
    </row>
    <row r="440">
      <c r="A440" s="8" t="n"/>
      <c r="B440" s="9" t="n"/>
      <c r="C440" s="9" t="n"/>
      <c r="D440" s="9" t="n"/>
      <c r="E440" s="9" t="n"/>
      <c r="F440" s="9" t="n"/>
      <c r="G440" s="13" t="n"/>
      <c r="H440" s="14" t="n"/>
      <c r="I440" s="15">
        <f>IF(OR(G440="",H440=""),"",ROUND(G440*H440,2))</f>
        <v/>
      </c>
      <c r="J440" s="9" t="n"/>
      <c r="K440" s="9" t="n"/>
      <c r="L440" s="12">
        <f>IF(A440="","",YEAR(A440))</f>
        <v/>
      </c>
      <c r="M440" s="12">
        <f>IF(A440="","",ROUNDUP(MONTH(A440)/3,0))</f>
        <v/>
      </c>
    </row>
    <row r="441">
      <c r="A441" s="8" t="n"/>
      <c r="B441" s="9" t="n"/>
      <c r="C441" s="9" t="n"/>
      <c r="D441" s="9" t="n"/>
      <c r="E441" s="9" t="n"/>
      <c r="F441" s="9" t="n"/>
      <c r="G441" s="13" t="n"/>
      <c r="H441" s="14" t="n"/>
      <c r="I441" s="15">
        <f>IF(OR(G441="",H441=""),"",ROUND(G441*H441,2))</f>
        <v/>
      </c>
      <c r="J441" s="9" t="n"/>
      <c r="K441" s="9" t="n"/>
      <c r="L441" s="12">
        <f>IF(A441="","",YEAR(A441))</f>
        <v/>
      </c>
      <c r="M441" s="12">
        <f>IF(A441="","",ROUNDUP(MONTH(A441)/3,0))</f>
        <v/>
      </c>
    </row>
    <row r="442">
      <c r="A442" s="8" t="n"/>
      <c r="B442" s="9" t="n"/>
      <c r="C442" s="9" t="n"/>
      <c r="D442" s="9" t="n"/>
      <c r="E442" s="9" t="n"/>
      <c r="F442" s="9" t="n"/>
      <c r="G442" s="13" t="n"/>
      <c r="H442" s="14" t="n"/>
      <c r="I442" s="15">
        <f>IF(OR(G442="",H442=""),"",ROUND(G442*H442,2))</f>
        <v/>
      </c>
      <c r="J442" s="9" t="n"/>
      <c r="K442" s="9" t="n"/>
      <c r="L442" s="12">
        <f>IF(A442="","",YEAR(A442))</f>
        <v/>
      </c>
      <c r="M442" s="12">
        <f>IF(A442="","",ROUNDUP(MONTH(A442)/3,0))</f>
        <v/>
      </c>
    </row>
    <row r="443">
      <c r="A443" s="8" t="n"/>
      <c r="B443" s="9" t="n"/>
      <c r="C443" s="9" t="n"/>
      <c r="D443" s="9" t="n"/>
      <c r="E443" s="9" t="n"/>
      <c r="F443" s="9" t="n"/>
      <c r="G443" s="13" t="n"/>
      <c r="H443" s="14" t="n"/>
      <c r="I443" s="15">
        <f>IF(OR(G443="",H443=""),"",ROUND(G443*H443,2))</f>
        <v/>
      </c>
      <c r="J443" s="9" t="n"/>
      <c r="K443" s="9" t="n"/>
      <c r="L443" s="12">
        <f>IF(A443="","",YEAR(A443))</f>
        <v/>
      </c>
      <c r="M443" s="12">
        <f>IF(A443="","",ROUNDUP(MONTH(A443)/3,0))</f>
        <v/>
      </c>
    </row>
    <row r="444">
      <c r="A444" s="8" t="n"/>
      <c r="B444" s="9" t="n"/>
      <c r="C444" s="9" t="n"/>
      <c r="D444" s="9" t="n"/>
      <c r="E444" s="9" t="n"/>
      <c r="F444" s="9" t="n"/>
      <c r="G444" s="13" t="n"/>
      <c r="H444" s="14" t="n"/>
      <c r="I444" s="15">
        <f>IF(OR(G444="",H444=""),"",ROUND(G444*H444,2))</f>
        <v/>
      </c>
      <c r="J444" s="9" t="n"/>
      <c r="K444" s="9" t="n"/>
      <c r="L444" s="12">
        <f>IF(A444="","",YEAR(A444))</f>
        <v/>
      </c>
      <c r="M444" s="12">
        <f>IF(A444="","",ROUNDUP(MONTH(A444)/3,0))</f>
        <v/>
      </c>
    </row>
    <row r="445">
      <c r="A445" s="8" t="n"/>
      <c r="B445" s="9" t="n"/>
      <c r="C445" s="9" t="n"/>
      <c r="D445" s="9" t="n"/>
      <c r="E445" s="9" t="n"/>
      <c r="F445" s="9" t="n"/>
      <c r="G445" s="13" t="n"/>
      <c r="H445" s="14" t="n"/>
      <c r="I445" s="15">
        <f>IF(OR(G445="",H445=""),"",ROUND(G445*H445,2))</f>
        <v/>
      </c>
      <c r="J445" s="9" t="n"/>
      <c r="K445" s="9" t="n"/>
      <c r="L445" s="12">
        <f>IF(A445="","",YEAR(A445))</f>
        <v/>
      </c>
      <c r="M445" s="12">
        <f>IF(A445="","",ROUNDUP(MONTH(A445)/3,0))</f>
        <v/>
      </c>
    </row>
    <row r="446">
      <c r="A446" s="8" t="n"/>
      <c r="B446" s="9" t="n"/>
      <c r="C446" s="9" t="n"/>
      <c r="D446" s="9" t="n"/>
      <c r="E446" s="9" t="n"/>
      <c r="F446" s="9" t="n"/>
      <c r="G446" s="13" t="n"/>
      <c r="H446" s="14" t="n"/>
      <c r="I446" s="15">
        <f>IF(OR(G446="",H446=""),"",ROUND(G446*H446,2))</f>
        <v/>
      </c>
      <c r="J446" s="9" t="n"/>
      <c r="K446" s="9" t="n"/>
      <c r="L446" s="12">
        <f>IF(A446="","",YEAR(A446))</f>
        <v/>
      </c>
      <c r="M446" s="12">
        <f>IF(A446="","",ROUNDUP(MONTH(A446)/3,0))</f>
        <v/>
      </c>
    </row>
    <row r="447">
      <c r="A447" s="8" t="n"/>
      <c r="B447" s="9" t="n"/>
      <c r="C447" s="9" t="n"/>
      <c r="D447" s="9" t="n"/>
      <c r="E447" s="9" t="n"/>
      <c r="F447" s="9" t="n"/>
      <c r="G447" s="13" t="n"/>
      <c r="H447" s="14" t="n"/>
      <c r="I447" s="15">
        <f>IF(OR(G447="",H447=""),"",ROUND(G447*H447,2))</f>
        <v/>
      </c>
      <c r="J447" s="9" t="n"/>
      <c r="K447" s="9" t="n"/>
      <c r="L447" s="12">
        <f>IF(A447="","",YEAR(A447))</f>
        <v/>
      </c>
      <c r="M447" s="12">
        <f>IF(A447="","",ROUNDUP(MONTH(A447)/3,0))</f>
        <v/>
      </c>
    </row>
    <row r="448">
      <c r="A448" s="8" t="n"/>
      <c r="B448" s="9" t="n"/>
      <c r="C448" s="9" t="n"/>
      <c r="D448" s="9" t="n"/>
      <c r="E448" s="9" t="n"/>
      <c r="F448" s="9" t="n"/>
      <c r="G448" s="13" t="n"/>
      <c r="H448" s="14" t="n"/>
      <c r="I448" s="15">
        <f>IF(OR(G448="",H448=""),"",ROUND(G448*H448,2))</f>
        <v/>
      </c>
      <c r="J448" s="9" t="n"/>
      <c r="K448" s="9" t="n"/>
      <c r="L448" s="12">
        <f>IF(A448="","",YEAR(A448))</f>
        <v/>
      </c>
      <c r="M448" s="12">
        <f>IF(A448="","",ROUNDUP(MONTH(A448)/3,0))</f>
        <v/>
      </c>
    </row>
    <row r="449">
      <c r="A449" s="8" t="n"/>
      <c r="B449" s="9" t="n"/>
      <c r="C449" s="9" t="n"/>
      <c r="D449" s="9" t="n"/>
      <c r="E449" s="9" t="n"/>
      <c r="F449" s="9" t="n"/>
      <c r="G449" s="13" t="n"/>
      <c r="H449" s="14" t="n"/>
      <c r="I449" s="15">
        <f>IF(OR(G449="",H449=""),"",ROUND(G449*H449,2))</f>
        <v/>
      </c>
      <c r="J449" s="9" t="n"/>
      <c r="K449" s="9" t="n"/>
      <c r="L449" s="12">
        <f>IF(A449="","",YEAR(A449))</f>
        <v/>
      </c>
      <c r="M449" s="12">
        <f>IF(A449="","",ROUNDUP(MONTH(A449)/3,0))</f>
        <v/>
      </c>
    </row>
    <row r="450">
      <c r="A450" s="8" t="n"/>
      <c r="B450" s="9" t="n"/>
      <c r="C450" s="9" t="n"/>
      <c r="D450" s="9" t="n"/>
      <c r="E450" s="9" t="n"/>
      <c r="F450" s="9" t="n"/>
      <c r="G450" s="13" t="n"/>
      <c r="H450" s="14" t="n"/>
      <c r="I450" s="15">
        <f>IF(OR(G450="",H450=""),"",ROUND(G450*H450,2))</f>
        <v/>
      </c>
      <c r="J450" s="9" t="n"/>
      <c r="K450" s="9" t="n"/>
      <c r="L450" s="12">
        <f>IF(A450="","",YEAR(A450))</f>
        <v/>
      </c>
      <c r="M450" s="12">
        <f>IF(A450="","",ROUNDUP(MONTH(A450)/3,0))</f>
        <v/>
      </c>
    </row>
    <row r="451">
      <c r="A451" s="8" t="n"/>
      <c r="B451" s="9" t="n"/>
      <c r="C451" s="9" t="n"/>
      <c r="D451" s="9" t="n"/>
      <c r="E451" s="9" t="n"/>
      <c r="F451" s="9" t="n"/>
      <c r="G451" s="13" t="n"/>
      <c r="H451" s="14" t="n"/>
      <c r="I451" s="15">
        <f>IF(OR(G451="",H451=""),"",ROUND(G451*H451,2))</f>
        <v/>
      </c>
      <c r="J451" s="9" t="n"/>
      <c r="K451" s="9" t="n"/>
      <c r="L451" s="12">
        <f>IF(A451="","",YEAR(A451))</f>
        <v/>
      </c>
      <c r="M451" s="12">
        <f>IF(A451="","",ROUNDUP(MONTH(A451)/3,0))</f>
        <v/>
      </c>
    </row>
    <row r="452">
      <c r="A452" s="8" t="n"/>
      <c r="B452" s="9" t="n"/>
      <c r="C452" s="9" t="n"/>
      <c r="D452" s="9" t="n"/>
      <c r="E452" s="9" t="n"/>
      <c r="F452" s="9" t="n"/>
      <c r="G452" s="13" t="n"/>
      <c r="H452" s="14" t="n"/>
      <c r="I452" s="15">
        <f>IF(OR(G452="",H452=""),"",ROUND(G452*H452,2))</f>
        <v/>
      </c>
      <c r="J452" s="9" t="n"/>
      <c r="K452" s="9" t="n"/>
      <c r="L452" s="12">
        <f>IF(A452="","",YEAR(A452))</f>
        <v/>
      </c>
      <c r="M452" s="12">
        <f>IF(A452="","",ROUNDUP(MONTH(A452)/3,0))</f>
        <v/>
      </c>
    </row>
    <row r="453">
      <c r="A453" s="8" t="n"/>
      <c r="B453" s="9" t="n"/>
      <c r="C453" s="9" t="n"/>
      <c r="D453" s="9" t="n"/>
      <c r="E453" s="9" t="n"/>
      <c r="F453" s="9" t="n"/>
      <c r="G453" s="13" t="n"/>
      <c r="H453" s="14" t="n"/>
      <c r="I453" s="15">
        <f>IF(OR(G453="",H453=""),"",ROUND(G453*H453,2))</f>
        <v/>
      </c>
      <c r="J453" s="9" t="n"/>
      <c r="K453" s="9" t="n"/>
      <c r="L453" s="12">
        <f>IF(A453="","",YEAR(A453))</f>
        <v/>
      </c>
      <c r="M453" s="12">
        <f>IF(A453="","",ROUNDUP(MONTH(A453)/3,0))</f>
        <v/>
      </c>
    </row>
    <row r="454">
      <c r="A454" s="8" t="n"/>
      <c r="B454" s="9" t="n"/>
      <c r="C454" s="9" t="n"/>
      <c r="D454" s="9" t="n"/>
      <c r="E454" s="9" t="n"/>
      <c r="F454" s="9" t="n"/>
      <c r="G454" s="13" t="n"/>
      <c r="H454" s="14" t="n"/>
      <c r="I454" s="15">
        <f>IF(OR(G454="",H454=""),"",ROUND(G454*H454,2))</f>
        <v/>
      </c>
      <c r="J454" s="9" t="n"/>
      <c r="K454" s="9" t="n"/>
      <c r="L454" s="12">
        <f>IF(A454="","",YEAR(A454))</f>
        <v/>
      </c>
      <c r="M454" s="12">
        <f>IF(A454="","",ROUNDUP(MONTH(A454)/3,0))</f>
        <v/>
      </c>
    </row>
    <row r="455">
      <c r="A455" s="8" t="n"/>
      <c r="B455" s="9" t="n"/>
      <c r="C455" s="9" t="n"/>
      <c r="D455" s="9" t="n"/>
      <c r="E455" s="9" t="n"/>
      <c r="F455" s="9" t="n"/>
      <c r="G455" s="13" t="n"/>
      <c r="H455" s="14" t="n"/>
      <c r="I455" s="15">
        <f>IF(OR(G455="",H455=""),"",ROUND(G455*H455,2))</f>
        <v/>
      </c>
      <c r="J455" s="9" t="n"/>
      <c r="K455" s="9" t="n"/>
      <c r="L455" s="12">
        <f>IF(A455="","",YEAR(A455))</f>
        <v/>
      </c>
      <c r="M455" s="12">
        <f>IF(A455="","",ROUNDUP(MONTH(A455)/3,0))</f>
        <v/>
      </c>
    </row>
    <row r="456">
      <c r="A456" s="8" t="n"/>
      <c r="B456" s="9" t="n"/>
      <c r="C456" s="9" t="n"/>
      <c r="D456" s="9" t="n"/>
      <c r="E456" s="9" t="n"/>
      <c r="F456" s="9" t="n"/>
      <c r="G456" s="13" t="n"/>
      <c r="H456" s="14" t="n"/>
      <c r="I456" s="15">
        <f>IF(OR(G456="",H456=""),"",ROUND(G456*H456,2))</f>
        <v/>
      </c>
      <c r="J456" s="9" t="n"/>
      <c r="K456" s="9" t="n"/>
      <c r="L456" s="12">
        <f>IF(A456="","",YEAR(A456))</f>
        <v/>
      </c>
      <c r="M456" s="12">
        <f>IF(A456="","",ROUNDUP(MONTH(A456)/3,0))</f>
        <v/>
      </c>
    </row>
    <row r="457">
      <c r="A457" s="8" t="n"/>
      <c r="B457" s="9" t="n"/>
      <c r="C457" s="9" t="n"/>
      <c r="D457" s="9" t="n"/>
      <c r="E457" s="9" t="n"/>
      <c r="F457" s="9" t="n"/>
      <c r="G457" s="13" t="n"/>
      <c r="H457" s="14" t="n"/>
      <c r="I457" s="15">
        <f>IF(OR(G457="",H457=""),"",ROUND(G457*H457,2))</f>
        <v/>
      </c>
      <c r="J457" s="9" t="n"/>
      <c r="K457" s="9" t="n"/>
      <c r="L457" s="12">
        <f>IF(A457="","",YEAR(A457))</f>
        <v/>
      </c>
      <c r="M457" s="12">
        <f>IF(A457="","",ROUNDUP(MONTH(A457)/3,0))</f>
        <v/>
      </c>
    </row>
    <row r="458">
      <c r="A458" s="8" t="n"/>
      <c r="B458" s="9" t="n"/>
      <c r="C458" s="9" t="n"/>
      <c r="D458" s="9" t="n"/>
      <c r="E458" s="9" t="n"/>
      <c r="F458" s="9" t="n"/>
      <c r="G458" s="13" t="n"/>
      <c r="H458" s="14" t="n"/>
      <c r="I458" s="15">
        <f>IF(OR(G458="",H458=""),"",ROUND(G458*H458,2))</f>
        <v/>
      </c>
      <c r="J458" s="9" t="n"/>
      <c r="K458" s="9" t="n"/>
      <c r="L458" s="12">
        <f>IF(A458="","",YEAR(A458))</f>
        <v/>
      </c>
      <c r="M458" s="12">
        <f>IF(A458="","",ROUNDUP(MONTH(A458)/3,0))</f>
        <v/>
      </c>
    </row>
    <row r="459">
      <c r="A459" s="8" t="n"/>
      <c r="B459" s="9" t="n"/>
      <c r="C459" s="9" t="n"/>
      <c r="D459" s="9" t="n"/>
      <c r="E459" s="9" t="n"/>
      <c r="F459" s="9" t="n"/>
      <c r="G459" s="13" t="n"/>
      <c r="H459" s="14" t="n"/>
      <c r="I459" s="15">
        <f>IF(OR(G459="",H459=""),"",ROUND(G459*H459,2))</f>
        <v/>
      </c>
      <c r="J459" s="9" t="n"/>
      <c r="K459" s="9" t="n"/>
      <c r="L459" s="12">
        <f>IF(A459="","",YEAR(A459))</f>
        <v/>
      </c>
      <c r="M459" s="12">
        <f>IF(A459="","",ROUNDUP(MONTH(A459)/3,0))</f>
        <v/>
      </c>
    </row>
    <row r="460">
      <c r="A460" s="8" t="n"/>
      <c r="B460" s="9" t="n"/>
      <c r="C460" s="9" t="n"/>
      <c r="D460" s="9" t="n"/>
      <c r="E460" s="9" t="n"/>
      <c r="F460" s="9" t="n"/>
      <c r="G460" s="13" t="n"/>
      <c r="H460" s="14" t="n"/>
      <c r="I460" s="15">
        <f>IF(OR(G460="",H460=""),"",ROUND(G460*H460,2))</f>
        <v/>
      </c>
      <c r="J460" s="9" t="n"/>
      <c r="K460" s="9" t="n"/>
      <c r="L460" s="12">
        <f>IF(A460="","",YEAR(A460))</f>
        <v/>
      </c>
      <c r="M460" s="12">
        <f>IF(A460="","",ROUNDUP(MONTH(A460)/3,0))</f>
        <v/>
      </c>
    </row>
    <row r="461">
      <c r="A461" s="8" t="n"/>
      <c r="B461" s="9" t="n"/>
      <c r="C461" s="9" t="n"/>
      <c r="D461" s="9" t="n"/>
      <c r="E461" s="9" t="n"/>
      <c r="F461" s="9" t="n"/>
      <c r="G461" s="13" t="n"/>
      <c r="H461" s="14" t="n"/>
      <c r="I461" s="15">
        <f>IF(OR(G461="",H461=""),"",ROUND(G461*H461,2))</f>
        <v/>
      </c>
      <c r="J461" s="9" t="n"/>
      <c r="K461" s="9" t="n"/>
      <c r="L461" s="12">
        <f>IF(A461="","",YEAR(A461))</f>
        <v/>
      </c>
      <c r="M461" s="12">
        <f>IF(A461="","",ROUNDUP(MONTH(A461)/3,0))</f>
        <v/>
      </c>
    </row>
    <row r="462">
      <c r="A462" s="8" t="n"/>
      <c r="B462" s="9" t="n"/>
      <c r="C462" s="9" t="n"/>
      <c r="D462" s="9" t="n"/>
      <c r="E462" s="9" t="n"/>
      <c r="F462" s="9" t="n"/>
      <c r="G462" s="13" t="n"/>
      <c r="H462" s="14" t="n"/>
      <c r="I462" s="15">
        <f>IF(OR(G462="",H462=""),"",ROUND(G462*H462,2))</f>
        <v/>
      </c>
      <c r="J462" s="9" t="n"/>
      <c r="K462" s="9" t="n"/>
      <c r="L462" s="12">
        <f>IF(A462="","",YEAR(A462))</f>
        <v/>
      </c>
      <c r="M462" s="12">
        <f>IF(A462="","",ROUNDUP(MONTH(A462)/3,0))</f>
        <v/>
      </c>
    </row>
    <row r="463">
      <c r="A463" s="8" t="n"/>
      <c r="B463" s="9" t="n"/>
      <c r="C463" s="9" t="n"/>
      <c r="D463" s="9" t="n"/>
      <c r="E463" s="9" t="n"/>
      <c r="F463" s="9" t="n"/>
      <c r="G463" s="13" t="n"/>
      <c r="H463" s="14" t="n"/>
      <c r="I463" s="15">
        <f>IF(OR(G463="",H463=""),"",ROUND(G463*H463,2))</f>
        <v/>
      </c>
      <c r="J463" s="9" t="n"/>
      <c r="K463" s="9" t="n"/>
      <c r="L463" s="12">
        <f>IF(A463="","",YEAR(A463))</f>
        <v/>
      </c>
      <c r="M463" s="12">
        <f>IF(A463="","",ROUNDUP(MONTH(A463)/3,0))</f>
        <v/>
      </c>
    </row>
    <row r="464">
      <c r="A464" s="8" t="n"/>
      <c r="B464" s="9" t="n"/>
      <c r="C464" s="9" t="n"/>
      <c r="D464" s="9" t="n"/>
      <c r="E464" s="9" t="n"/>
      <c r="F464" s="9" t="n"/>
      <c r="G464" s="13" t="n"/>
      <c r="H464" s="14" t="n"/>
      <c r="I464" s="15">
        <f>IF(OR(G464="",H464=""),"",ROUND(G464*H464,2))</f>
        <v/>
      </c>
      <c r="J464" s="9" t="n"/>
      <c r="K464" s="9" t="n"/>
      <c r="L464" s="12">
        <f>IF(A464="","",YEAR(A464))</f>
        <v/>
      </c>
      <c r="M464" s="12">
        <f>IF(A464="","",ROUNDUP(MONTH(A464)/3,0))</f>
        <v/>
      </c>
    </row>
    <row r="465">
      <c r="A465" s="8" t="n"/>
      <c r="B465" s="9" t="n"/>
      <c r="C465" s="9" t="n"/>
      <c r="D465" s="9" t="n"/>
      <c r="E465" s="9" t="n"/>
      <c r="F465" s="9" t="n"/>
      <c r="G465" s="13" t="n"/>
      <c r="H465" s="14" t="n"/>
      <c r="I465" s="15">
        <f>IF(OR(G465="",H465=""),"",ROUND(G465*H465,2))</f>
        <v/>
      </c>
      <c r="J465" s="9" t="n"/>
      <c r="K465" s="9" t="n"/>
      <c r="L465" s="12">
        <f>IF(A465="","",YEAR(A465))</f>
        <v/>
      </c>
      <c r="M465" s="12">
        <f>IF(A465="","",ROUNDUP(MONTH(A465)/3,0))</f>
        <v/>
      </c>
    </row>
    <row r="466">
      <c r="A466" s="8" t="n"/>
      <c r="B466" s="9" t="n"/>
      <c r="C466" s="9" t="n"/>
      <c r="D466" s="9" t="n"/>
      <c r="E466" s="9" t="n"/>
      <c r="F466" s="9" t="n"/>
      <c r="G466" s="13" t="n"/>
      <c r="H466" s="14" t="n"/>
      <c r="I466" s="15">
        <f>IF(OR(G466="",H466=""),"",ROUND(G466*H466,2))</f>
        <v/>
      </c>
      <c r="J466" s="9" t="n"/>
      <c r="K466" s="9" t="n"/>
      <c r="L466" s="12">
        <f>IF(A466="","",YEAR(A466))</f>
        <v/>
      </c>
      <c r="M466" s="12">
        <f>IF(A466="","",ROUNDUP(MONTH(A466)/3,0))</f>
        <v/>
      </c>
    </row>
    <row r="467">
      <c r="A467" s="8" t="n"/>
      <c r="B467" s="9" t="n"/>
      <c r="C467" s="9" t="n"/>
      <c r="D467" s="9" t="n"/>
      <c r="E467" s="9" t="n"/>
      <c r="F467" s="9" t="n"/>
      <c r="G467" s="13" t="n"/>
      <c r="H467" s="14" t="n"/>
      <c r="I467" s="15">
        <f>IF(OR(G467="",H467=""),"",ROUND(G467*H467,2))</f>
        <v/>
      </c>
      <c r="J467" s="9" t="n"/>
      <c r="K467" s="9" t="n"/>
      <c r="L467" s="12">
        <f>IF(A467="","",YEAR(A467))</f>
        <v/>
      </c>
      <c r="M467" s="12">
        <f>IF(A467="","",ROUNDUP(MONTH(A467)/3,0))</f>
        <v/>
      </c>
    </row>
    <row r="468">
      <c r="A468" s="8" t="n"/>
      <c r="B468" s="9" t="n"/>
      <c r="C468" s="9" t="n"/>
      <c r="D468" s="9" t="n"/>
      <c r="E468" s="9" t="n"/>
      <c r="F468" s="9" t="n"/>
      <c r="G468" s="13" t="n"/>
      <c r="H468" s="14" t="n"/>
      <c r="I468" s="15">
        <f>IF(OR(G468="",H468=""),"",ROUND(G468*H468,2))</f>
        <v/>
      </c>
      <c r="J468" s="9" t="n"/>
      <c r="K468" s="9" t="n"/>
      <c r="L468" s="12">
        <f>IF(A468="","",YEAR(A468))</f>
        <v/>
      </c>
      <c r="M468" s="12">
        <f>IF(A468="","",ROUNDUP(MONTH(A468)/3,0))</f>
        <v/>
      </c>
    </row>
    <row r="469">
      <c r="A469" s="8" t="n"/>
      <c r="B469" s="9" t="n"/>
      <c r="C469" s="9" t="n"/>
      <c r="D469" s="9" t="n"/>
      <c r="E469" s="9" t="n"/>
      <c r="F469" s="9" t="n"/>
      <c r="G469" s="13" t="n"/>
      <c r="H469" s="14" t="n"/>
      <c r="I469" s="15">
        <f>IF(OR(G469="",H469=""),"",ROUND(G469*H469,2))</f>
        <v/>
      </c>
      <c r="J469" s="9" t="n"/>
      <c r="K469" s="9" t="n"/>
      <c r="L469" s="12">
        <f>IF(A469="","",YEAR(A469))</f>
        <v/>
      </c>
      <c r="M469" s="12">
        <f>IF(A469="","",ROUNDUP(MONTH(A469)/3,0))</f>
        <v/>
      </c>
    </row>
    <row r="470">
      <c r="A470" s="8" t="n"/>
      <c r="B470" s="9" t="n"/>
      <c r="C470" s="9" t="n"/>
      <c r="D470" s="9" t="n"/>
      <c r="E470" s="9" t="n"/>
      <c r="F470" s="9" t="n"/>
      <c r="G470" s="13" t="n"/>
      <c r="H470" s="14" t="n"/>
      <c r="I470" s="15">
        <f>IF(OR(G470="",H470=""),"",ROUND(G470*H470,2))</f>
        <v/>
      </c>
      <c r="J470" s="9" t="n"/>
      <c r="K470" s="9" t="n"/>
      <c r="L470" s="12">
        <f>IF(A470="","",YEAR(A470))</f>
        <v/>
      </c>
      <c r="M470" s="12">
        <f>IF(A470="","",ROUNDUP(MONTH(A470)/3,0))</f>
        <v/>
      </c>
    </row>
    <row r="471">
      <c r="A471" s="8" t="n"/>
      <c r="B471" s="9" t="n"/>
      <c r="C471" s="9" t="n"/>
      <c r="D471" s="9" t="n"/>
      <c r="E471" s="9" t="n"/>
      <c r="F471" s="9" t="n"/>
      <c r="G471" s="13" t="n"/>
      <c r="H471" s="14" t="n"/>
      <c r="I471" s="15">
        <f>IF(OR(G471="",H471=""),"",ROUND(G471*H471,2))</f>
        <v/>
      </c>
      <c r="J471" s="9" t="n"/>
      <c r="K471" s="9" t="n"/>
      <c r="L471" s="12">
        <f>IF(A471="","",YEAR(A471))</f>
        <v/>
      </c>
      <c r="M471" s="12">
        <f>IF(A471="","",ROUNDUP(MONTH(A471)/3,0))</f>
        <v/>
      </c>
    </row>
    <row r="472">
      <c r="A472" s="8" t="n"/>
      <c r="B472" s="9" t="n"/>
      <c r="C472" s="9" t="n"/>
      <c r="D472" s="9" t="n"/>
      <c r="E472" s="9" t="n"/>
      <c r="F472" s="9" t="n"/>
      <c r="G472" s="13" t="n"/>
      <c r="H472" s="14" t="n"/>
      <c r="I472" s="15">
        <f>IF(OR(G472="",H472=""),"",ROUND(G472*H472,2))</f>
        <v/>
      </c>
      <c r="J472" s="9" t="n"/>
      <c r="K472" s="9" t="n"/>
      <c r="L472" s="12">
        <f>IF(A472="","",YEAR(A472))</f>
        <v/>
      </c>
      <c r="M472" s="12">
        <f>IF(A472="","",ROUNDUP(MONTH(A472)/3,0))</f>
        <v/>
      </c>
    </row>
    <row r="473">
      <c r="A473" s="8" t="n"/>
      <c r="B473" s="9" t="n"/>
      <c r="C473" s="9" t="n"/>
      <c r="D473" s="9" t="n"/>
      <c r="E473" s="9" t="n"/>
      <c r="F473" s="9" t="n"/>
      <c r="G473" s="13" t="n"/>
      <c r="H473" s="14" t="n"/>
      <c r="I473" s="15">
        <f>IF(OR(G473="",H473=""),"",ROUND(G473*H473,2))</f>
        <v/>
      </c>
      <c r="J473" s="9" t="n"/>
      <c r="K473" s="9" t="n"/>
      <c r="L473" s="12">
        <f>IF(A473="","",YEAR(A473))</f>
        <v/>
      </c>
      <c r="M473" s="12">
        <f>IF(A473="","",ROUNDUP(MONTH(A473)/3,0))</f>
        <v/>
      </c>
    </row>
    <row r="474">
      <c r="A474" s="8" t="n"/>
      <c r="B474" s="9" t="n"/>
      <c r="C474" s="9" t="n"/>
      <c r="D474" s="9" t="n"/>
      <c r="E474" s="9" t="n"/>
      <c r="F474" s="9" t="n"/>
      <c r="G474" s="13" t="n"/>
      <c r="H474" s="14" t="n"/>
      <c r="I474" s="15">
        <f>IF(OR(G474="",H474=""),"",ROUND(G474*H474,2))</f>
        <v/>
      </c>
      <c r="J474" s="9" t="n"/>
      <c r="K474" s="9" t="n"/>
      <c r="L474" s="12">
        <f>IF(A474="","",YEAR(A474))</f>
        <v/>
      </c>
      <c r="M474" s="12">
        <f>IF(A474="","",ROUNDUP(MONTH(A474)/3,0))</f>
        <v/>
      </c>
    </row>
    <row r="475">
      <c r="A475" s="8" t="n"/>
      <c r="B475" s="9" t="n"/>
      <c r="C475" s="9" t="n"/>
      <c r="D475" s="9" t="n"/>
      <c r="E475" s="9" t="n"/>
      <c r="F475" s="9" t="n"/>
      <c r="G475" s="13" t="n"/>
      <c r="H475" s="14" t="n"/>
      <c r="I475" s="15">
        <f>IF(OR(G475="",H475=""),"",ROUND(G475*H475,2))</f>
        <v/>
      </c>
      <c r="J475" s="9" t="n"/>
      <c r="K475" s="9" t="n"/>
      <c r="L475" s="12">
        <f>IF(A475="","",YEAR(A475))</f>
        <v/>
      </c>
      <c r="M475" s="12">
        <f>IF(A475="","",ROUNDUP(MONTH(A475)/3,0))</f>
        <v/>
      </c>
    </row>
    <row r="476">
      <c r="A476" s="8" t="n"/>
      <c r="B476" s="9" t="n"/>
      <c r="C476" s="9" t="n"/>
      <c r="D476" s="9" t="n"/>
      <c r="E476" s="9" t="n"/>
      <c r="F476" s="9" t="n"/>
      <c r="G476" s="13" t="n"/>
      <c r="H476" s="14" t="n"/>
      <c r="I476" s="15">
        <f>IF(OR(G476="",H476=""),"",ROUND(G476*H476,2))</f>
        <v/>
      </c>
      <c r="J476" s="9" t="n"/>
      <c r="K476" s="9" t="n"/>
      <c r="L476" s="12">
        <f>IF(A476="","",YEAR(A476))</f>
        <v/>
      </c>
      <c r="M476" s="12">
        <f>IF(A476="","",ROUNDUP(MONTH(A476)/3,0))</f>
        <v/>
      </c>
    </row>
    <row r="477">
      <c r="A477" s="8" t="n"/>
      <c r="B477" s="9" t="n"/>
      <c r="C477" s="9" t="n"/>
      <c r="D477" s="9" t="n"/>
      <c r="E477" s="9" t="n"/>
      <c r="F477" s="9" t="n"/>
      <c r="G477" s="13" t="n"/>
      <c r="H477" s="14" t="n"/>
      <c r="I477" s="15">
        <f>IF(OR(G477="",H477=""),"",ROUND(G477*H477,2))</f>
        <v/>
      </c>
      <c r="J477" s="9" t="n"/>
      <c r="K477" s="9" t="n"/>
      <c r="L477" s="12">
        <f>IF(A477="","",YEAR(A477))</f>
        <v/>
      </c>
      <c r="M477" s="12">
        <f>IF(A477="","",ROUNDUP(MONTH(A477)/3,0))</f>
        <v/>
      </c>
    </row>
    <row r="478">
      <c r="A478" s="8" t="n"/>
      <c r="B478" s="9" t="n"/>
      <c r="C478" s="9" t="n"/>
      <c r="D478" s="9" t="n"/>
      <c r="E478" s="9" t="n"/>
      <c r="F478" s="9" t="n"/>
      <c r="G478" s="13" t="n"/>
      <c r="H478" s="14" t="n"/>
      <c r="I478" s="15">
        <f>IF(OR(G478="",H478=""),"",ROUND(G478*H478,2))</f>
        <v/>
      </c>
      <c r="J478" s="9" t="n"/>
      <c r="K478" s="9" t="n"/>
      <c r="L478" s="12">
        <f>IF(A478="","",YEAR(A478))</f>
        <v/>
      </c>
      <c r="M478" s="12">
        <f>IF(A478="","",ROUNDUP(MONTH(A478)/3,0))</f>
        <v/>
      </c>
    </row>
    <row r="479">
      <c r="A479" s="8" t="n"/>
      <c r="B479" s="9" t="n"/>
      <c r="C479" s="9" t="n"/>
      <c r="D479" s="9" t="n"/>
      <c r="E479" s="9" t="n"/>
      <c r="F479" s="9" t="n"/>
      <c r="G479" s="13" t="n"/>
      <c r="H479" s="14" t="n"/>
      <c r="I479" s="15">
        <f>IF(OR(G479="",H479=""),"",ROUND(G479*H479,2))</f>
        <v/>
      </c>
      <c r="J479" s="9" t="n"/>
      <c r="K479" s="9" t="n"/>
      <c r="L479" s="12">
        <f>IF(A479="","",YEAR(A479))</f>
        <v/>
      </c>
      <c r="M479" s="12">
        <f>IF(A479="","",ROUNDUP(MONTH(A479)/3,0))</f>
        <v/>
      </c>
    </row>
    <row r="480">
      <c r="A480" s="8" t="n"/>
      <c r="B480" s="9" t="n"/>
      <c r="C480" s="9" t="n"/>
      <c r="D480" s="9" t="n"/>
      <c r="E480" s="9" t="n"/>
      <c r="F480" s="9" t="n"/>
      <c r="G480" s="13" t="n"/>
      <c r="H480" s="14" t="n"/>
      <c r="I480" s="15">
        <f>IF(OR(G480="",H480=""),"",ROUND(G480*H480,2))</f>
        <v/>
      </c>
      <c r="J480" s="9" t="n"/>
      <c r="K480" s="9" t="n"/>
      <c r="L480" s="12">
        <f>IF(A480="","",YEAR(A480))</f>
        <v/>
      </c>
      <c r="M480" s="12">
        <f>IF(A480="","",ROUNDUP(MONTH(A480)/3,0))</f>
        <v/>
      </c>
    </row>
    <row r="481">
      <c r="A481" s="8" t="n"/>
      <c r="B481" s="9" t="n"/>
      <c r="C481" s="9" t="n"/>
      <c r="D481" s="9" t="n"/>
      <c r="E481" s="9" t="n"/>
      <c r="F481" s="9" t="n"/>
      <c r="G481" s="13" t="n"/>
      <c r="H481" s="14" t="n"/>
      <c r="I481" s="15">
        <f>IF(OR(G481="",H481=""),"",ROUND(G481*H481,2))</f>
        <v/>
      </c>
      <c r="J481" s="9" t="n"/>
      <c r="K481" s="9" t="n"/>
      <c r="L481" s="12">
        <f>IF(A481="","",YEAR(A481))</f>
        <v/>
      </c>
      <c r="M481" s="12">
        <f>IF(A481="","",ROUNDUP(MONTH(A481)/3,0))</f>
        <v/>
      </c>
    </row>
    <row r="482">
      <c r="A482" s="8" t="n"/>
      <c r="B482" s="9" t="n"/>
      <c r="C482" s="9" t="n"/>
      <c r="D482" s="9" t="n"/>
      <c r="E482" s="9" t="n"/>
      <c r="F482" s="9" t="n"/>
      <c r="G482" s="13" t="n"/>
      <c r="H482" s="14" t="n"/>
      <c r="I482" s="15">
        <f>IF(OR(G482="",H482=""),"",ROUND(G482*H482,2))</f>
        <v/>
      </c>
      <c r="J482" s="9" t="n"/>
      <c r="K482" s="9" t="n"/>
      <c r="L482" s="12">
        <f>IF(A482="","",YEAR(A482))</f>
        <v/>
      </c>
      <c r="M482" s="12">
        <f>IF(A482="","",ROUNDUP(MONTH(A482)/3,0))</f>
        <v/>
      </c>
    </row>
    <row r="483">
      <c r="A483" s="8" t="n"/>
      <c r="B483" s="9" t="n"/>
      <c r="C483" s="9" t="n"/>
      <c r="D483" s="9" t="n"/>
      <c r="E483" s="9" t="n"/>
      <c r="F483" s="9" t="n"/>
      <c r="G483" s="13" t="n"/>
      <c r="H483" s="14" t="n"/>
      <c r="I483" s="15">
        <f>IF(OR(G483="",H483=""),"",ROUND(G483*H483,2))</f>
        <v/>
      </c>
      <c r="J483" s="9" t="n"/>
      <c r="K483" s="9" t="n"/>
      <c r="L483" s="12">
        <f>IF(A483="","",YEAR(A483))</f>
        <v/>
      </c>
      <c r="M483" s="12">
        <f>IF(A483="","",ROUNDUP(MONTH(A483)/3,0))</f>
        <v/>
      </c>
    </row>
    <row r="484">
      <c r="A484" s="8" t="n"/>
      <c r="B484" s="9" t="n"/>
      <c r="C484" s="9" t="n"/>
      <c r="D484" s="9" t="n"/>
      <c r="E484" s="9" t="n"/>
      <c r="F484" s="9" t="n"/>
      <c r="G484" s="13" t="n"/>
      <c r="H484" s="14" t="n"/>
      <c r="I484" s="15">
        <f>IF(OR(G484="",H484=""),"",ROUND(G484*H484,2))</f>
        <v/>
      </c>
      <c r="J484" s="9" t="n"/>
      <c r="K484" s="9" t="n"/>
      <c r="L484" s="12">
        <f>IF(A484="","",YEAR(A484))</f>
        <v/>
      </c>
      <c r="M484" s="12">
        <f>IF(A484="","",ROUNDUP(MONTH(A484)/3,0))</f>
        <v/>
      </c>
    </row>
    <row r="485">
      <c r="A485" s="8" t="n"/>
      <c r="B485" s="9" t="n"/>
      <c r="C485" s="9" t="n"/>
      <c r="D485" s="9" t="n"/>
      <c r="E485" s="9" t="n"/>
      <c r="F485" s="9" t="n"/>
      <c r="G485" s="13" t="n"/>
      <c r="H485" s="14" t="n"/>
      <c r="I485" s="15">
        <f>IF(OR(G485="",H485=""),"",ROUND(G485*H485,2))</f>
        <v/>
      </c>
      <c r="J485" s="9" t="n"/>
      <c r="K485" s="9" t="n"/>
      <c r="L485" s="12">
        <f>IF(A485="","",YEAR(A485))</f>
        <v/>
      </c>
      <c r="M485" s="12">
        <f>IF(A485="","",ROUNDUP(MONTH(A485)/3,0))</f>
        <v/>
      </c>
    </row>
    <row r="486">
      <c r="A486" s="8" t="n"/>
      <c r="B486" s="9" t="n"/>
      <c r="C486" s="9" t="n"/>
      <c r="D486" s="9" t="n"/>
      <c r="E486" s="9" t="n"/>
      <c r="F486" s="9" t="n"/>
      <c r="G486" s="13" t="n"/>
      <c r="H486" s="14" t="n"/>
      <c r="I486" s="15">
        <f>IF(OR(G486="",H486=""),"",ROUND(G486*H486,2))</f>
        <v/>
      </c>
      <c r="J486" s="9" t="n"/>
      <c r="K486" s="9" t="n"/>
      <c r="L486" s="12">
        <f>IF(A486="","",YEAR(A486))</f>
        <v/>
      </c>
      <c r="M486" s="12">
        <f>IF(A486="","",ROUNDUP(MONTH(A486)/3,0))</f>
        <v/>
      </c>
    </row>
    <row r="487">
      <c r="A487" s="8" t="n"/>
      <c r="B487" s="9" t="n"/>
      <c r="C487" s="9" t="n"/>
      <c r="D487" s="9" t="n"/>
      <c r="E487" s="9" t="n"/>
      <c r="F487" s="9" t="n"/>
      <c r="G487" s="13" t="n"/>
      <c r="H487" s="14" t="n"/>
      <c r="I487" s="15">
        <f>IF(OR(G487="",H487=""),"",ROUND(G487*H487,2))</f>
        <v/>
      </c>
      <c r="J487" s="9" t="n"/>
      <c r="K487" s="9" t="n"/>
      <c r="L487" s="12">
        <f>IF(A487="","",YEAR(A487))</f>
        <v/>
      </c>
      <c r="M487" s="12">
        <f>IF(A487="","",ROUNDUP(MONTH(A487)/3,0))</f>
        <v/>
      </c>
    </row>
    <row r="488">
      <c r="A488" s="8" t="n"/>
      <c r="B488" s="9" t="n"/>
      <c r="C488" s="9" t="n"/>
      <c r="D488" s="9" t="n"/>
      <c r="E488" s="9" t="n"/>
      <c r="F488" s="9" t="n"/>
      <c r="G488" s="13" t="n"/>
      <c r="H488" s="14" t="n"/>
      <c r="I488" s="15">
        <f>IF(OR(G488="",H488=""),"",ROUND(G488*H488,2))</f>
        <v/>
      </c>
      <c r="J488" s="9" t="n"/>
      <c r="K488" s="9" t="n"/>
      <c r="L488" s="12">
        <f>IF(A488="","",YEAR(A488))</f>
        <v/>
      </c>
      <c r="M488" s="12">
        <f>IF(A488="","",ROUNDUP(MONTH(A488)/3,0))</f>
        <v/>
      </c>
    </row>
    <row r="489">
      <c r="A489" s="8" t="n"/>
      <c r="B489" s="9" t="n"/>
      <c r="C489" s="9" t="n"/>
      <c r="D489" s="9" t="n"/>
      <c r="E489" s="9" t="n"/>
      <c r="F489" s="9" t="n"/>
      <c r="G489" s="13" t="n"/>
      <c r="H489" s="14" t="n"/>
      <c r="I489" s="15">
        <f>IF(OR(G489="",H489=""),"",ROUND(G489*H489,2))</f>
        <v/>
      </c>
      <c r="J489" s="9" t="n"/>
      <c r="K489" s="9" t="n"/>
      <c r="L489" s="12">
        <f>IF(A489="","",YEAR(A489))</f>
        <v/>
      </c>
      <c r="M489" s="12">
        <f>IF(A489="","",ROUNDUP(MONTH(A489)/3,0))</f>
        <v/>
      </c>
    </row>
    <row r="490">
      <c r="A490" s="8" t="n"/>
      <c r="B490" s="9" t="n"/>
      <c r="C490" s="9" t="n"/>
      <c r="D490" s="9" t="n"/>
      <c r="E490" s="9" t="n"/>
      <c r="F490" s="9" t="n"/>
      <c r="G490" s="13" t="n"/>
      <c r="H490" s="14" t="n"/>
      <c r="I490" s="15">
        <f>IF(OR(G490="",H490=""),"",ROUND(G490*H490,2))</f>
        <v/>
      </c>
      <c r="J490" s="9" t="n"/>
      <c r="K490" s="9" t="n"/>
      <c r="L490" s="12">
        <f>IF(A490="","",YEAR(A490))</f>
        <v/>
      </c>
      <c r="M490" s="12">
        <f>IF(A490="","",ROUNDUP(MONTH(A490)/3,0))</f>
        <v/>
      </c>
    </row>
    <row r="491">
      <c r="A491" s="8" t="n"/>
      <c r="B491" s="9" t="n"/>
      <c r="C491" s="9" t="n"/>
      <c r="D491" s="9" t="n"/>
      <c r="E491" s="9" t="n"/>
      <c r="F491" s="9" t="n"/>
      <c r="G491" s="13" t="n"/>
      <c r="H491" s="14" t="n"/>
      <c r="I491" s="15">
        <f>IF(OR(G491="",H491=""),"",ROUND(G491*H491,2))</f>
        <v/>
      </c>
      <c r="J491" s="9" t="n"/>
      <c r="K491" s="9" t="n"/>
      <c r="L491" s="12">
        <f>IF(A491="","",YEAR(A491))</f>
        <v/>
      </c>
      <c r="M491" s="12">
        <f>IF(A491="","",ROUNDUP(MONTH(A491)/3,0))</f>
        <v/>
      </c>
    </row>
    <row r="492">
      <c r="A492" s="8" t="n"/>
      <c r="B492" s="9" t="n"/>
      <c r="C492" s="9" t="n"/>
      <c r="D492" s="9" t="n"/>
      <c r="E492" s="9" t="n"/>
      <c r="F492" s="9" t="n"/>
      <c r="G492" s="13" t="n"/>
      <c r="H492" s="14" t="n"/>
      <c r="I492" s="15">
        <f>IF(OR(G492="",H492=""),"",ROUND(G492*H492,2))</f>
        <v/>
      </c>
      <c r="J492" s="9" t="n"/>
      <c r="K492" s="9" t="n"/>
      <c r="L492" s="12">
        <f>IF(A492="","",YEAR(A492))</f>
        <v/>
      </c>
      <c r="M492" s="12">
        <f>IF(A492="","",ROUNDUP(MONTH(A492)/3,0))</f>
        <v/>
      </c>
    </row>
    <row r="493">
      <c r="A493" s="8" t="n"/>
      <c r="B493" s="9" t="n"/>
      <c r="C493" s="9" t="n"/>
      <c r="D493" s="9" t="n"/>
      <c r="E493" s="9" t="n"/>
      <c r="F493" s="9" t="n"/>
      <c r="G493" s="13" t="n"/>
      <c r="H493" s="14" t="n"/>
      <c r="I493" s="15">
        <f>IF(OR(G493="",H493=""),"",ROUND(G493*H493,2))</f>
        <v/>
      </c>
      <c r="J493" s="9" t="n"/>
      <c r="K493" s="9" t="n"/>
      <c r="L493" s="12">
        <f>IF(A493="","",YEAR(A493))</f>
        <v/>
      </c>
      <c r="M493" s="12">
        <f>IF(A493="","",ROUNDUP(MONTH(A493)/3,0))</f>
        <v/>
      </c>
    </row>
    <row r="494">
      <c r="A494" s="8" t="n"/>
      <c r="B494" s="9" t="n"/>
      <c r="C494" s="9" t="n"/>
      <c r="D494" s="9" t="n"/>
      <c r="E494" s="9" t="n"/>
      <c r="F494" s="9" t="n"/>
      <c r="G494" s="13" t="n"/>
      <c r="H494" s="14" t="n"/>
      <c r="I494" s="15">
        <f>IF(OR(G494="",H494=""),"",ROUND(G494*H494,2))</f>
        <v/>
      </c>
      <c r="J494" s="9" t="n"/>
      <c r="K494" s="9" t="n"/>
      <c r="L494" s="12">
        <f>IF(A494="","",YEAR(A494))</f>
        <v/>
      </c>
      <c r="M494" s="12">
        <f>IF(A494="","",ROUNDUP(MONTH(A494)/3,0))</f>
        <v/>
      </c>
    </row>
    <row r="495">
      <c r="A495" s="8" t="n"/>
      <c r="B495" s="9" t="n"/>
      <c r="C495" s="9" t="n"/>
      <c r="D495" s="9" t="n"/>
      <c r="E495" s="9" t="n"/>
      <c r="F495" s="9" t="n"/>
      <c r="G495" s="13" t="n"/>
      <c r="H495" s="14" t="n"/>
      <c r="I495" s="15">
        <f>IF(OR(G495="",H495=""),"",ROUND(G495*H495,2))</f>
        <v/>
      </c>
      <c r="J495" s="9" t="n"/>
      <c r="K495" s="9" t="n"/>
      <c r="L495" s="12">
        <f>IF(A495="","",YEAR(A495))</f>
        <v/>
      </c>
      <c r="M495" s="12">
        <f>IF(A495="","",ROUNDUP(MONTH(A495)/3,0))</f>
        <v/>
      </c>
    </row>
    <row r="496">
      <c r="A496" s="8" t="n"/>
      <c r="B496" s="9" t="n"/>
      <c r="C496" s="9" t="n"/>
      <c r="D496" s="9" t="n"/>
      <c r="E496" s="9" t="n"/>
      <c r="F496" s="9" t="n"/>
      <c r="G496" s="13" t="n"/>
      <c r="H496" s="14" t="n"/>
      <c r="I496" s="15">
        <f>IF(OR(G496="",H496=""),"",ROUND(G496*H496,2))</f>
        <v/>
      </c>
      <c r="J496" s="9" t="n"/>
      <c r="K496" s="9" t="n"/>
      <c r="L496" s="12">
        <f>IF(A496="","",YEAR(A496))</f>
        <v/>
      </c>
      <c r="M496" s="12">
        <f>IF(A496="","",ROUNDUP(MONTH(A496)/3,0))</f>
        <v/>
      </c>
    </row>
    <row r="497">
      <c r="A497" s="8" t="n"/>
      <c r="B497" s="9" t="n"/>
      <c r="C497" s="9" t="n"/>
      <c r="D497" s="9" t="n"/>
      <c r="E497" s="9" t="n"/>
      <c r="F497" s="9" t="n"/>
      <c r="G497" s="13" t="n"/>
      <c r="H497" s="14" t="n"/>
      <c r="I497" s="15">
        <f>IF(OR(G497="",H497=""),"",ROUND(G497*H497,2))</f>
        <v/>
      </c>
      <c r="J497" s="9" t="n"/>
      <c r="K497" s="9" t="n"/>
      <c r="L497" s="12">
        <f>IF(A497="","",YEAR(A497))</f>
        <v/>
      </c>
      <c r="M497" s="12">
        <f>IF(A497="","",ROUNDUP(MONTH(A497)/3,0))</f>
        <v/>
      </c>
    </row>
    <row r="498">
      <c r="A498" s="8" t="n"/>
      <c r="B498" s="9" t="n"/>
      <c r="C498" s="9" t="n"/>
      <c r="D498" s="9" t="n"/>
      <c r="E498" s="9" t="n"/>
      <c r="F498" s="9" t="n"/>
      <c r="G498" s="13" t="n"/>
      <c r="H498" s="14" t="n"/>
      <c r="I498" s="15">
        <f>IF(OR(G498="",H498=""),"",ROUND(G498*H498,2))</f>
        <v/>
      </c>
      <c r="J498" s="9" t="n"/>
      <c r="K498" s="9" t="n"/>
      <c r="L498" s="12">
        <f>IF(A498="","",YEAR(A498))</f>
        <v/>
      </c>
      <c r="M498" s="12">
        <f>IF(A498="","",ROUNDUP(MONTH(A498)/3,0))</f>
        <v/>
      </c>
    </row>
    <row r="499">
      <c r="A499" s="8" t="n"/>
      <c r="B499" s="9" t="n"/>
      <c r="C499" s="9" t="n"/>
      <c r="D499" s="9" t="n"/>
      <c r="E499" s="9" t="n"/>
      <c r="F499" s="9" t="n"/>
      <c r="G499" s="13" t="n"/>
      <c r="H499" s="14" t="n"/>
      <c r="I499" s="15">
        <f>IF(OR(G499="",H499=""),"",ROUND(G499*H499,2))</f>
        <v/>
      </c>
      <c r="J499" s="9" t="n"/>
      <c r="K499" s="9" t="n"/>
      <c r="L499" s="12">
        <f>IF(A499="","",YEAR(A499))</f>
        <v/>
      </c>
      <c r="M499" s="12">
        <f>IF(A499="","",ROUNDUP(MONTH(A499)/3,0))</f>
        <v/>
      </c>
    </row>
    <row r="500">
      <c r="A500" s="8" t="n"/>
      <c r="B500" s="9" t="n"/>
      <c r="C500" s="9" t="n"/>
      <c r="D500" s="9" t="n"/>
      <c r="E500" s="9" t="n"/>
      <c r="F500" s="9" t="n"/>
      <c r="G500" s="13" t="n"/>
      <c r="H500" s="14" t="n"/>
      <c r="I500" s="15">
        <f>IF(OR(G500="",H500=""),"",ROUND(G500*H500,2))</f>
        <v/>
      </c>
      <c r="J500" s="9" t="n"/>
      <c r="K500" s="9" t="n"/>
      <c r="L500" s="12">
        <f>IF(A500="","",YEAR(A500))</f>
        <v/>
      </c>
      <c r="M500" s="12">
        <f>IF(A500="","",ROUNDUP(MONTH(A500)/3,0))</f>
        <v/>
      </c>
    </row>
    <row r="501">
      <c r="A501" s="8" t="n"/>
      <c r="B501" s="9" t="n"/>
      <c r="C501" s="9" t="n"/>
      <c r="D501" s="9" t="n"/>
      <c r="E501" s="9" t="n"/>
      <c r="F501" s="9" t="n"/>
      <c r="G501" s="13" t="n"/>
      <c r="H501" s="14" t="n"/>
      <c r="I501" s="15">
        <f>IF(OR(G501="",H501=""),"",ROUND(G501*H501,2))</f>
        <v/>
      </c>
      <c r="J501" s="9" t="n"/>
      <c r="K501" s="9" t="n"/>
      <c r="L501" s="12">
        <f>IF(A501="","",YEAR(A501))</f>
        <v/>
      </c>
      <c r="M501" s="12">
        <f>IF(A501="","",ROUNDUP(MONTH(A501)/3,0))</f>
        <v/>
      </c>
    </row>
    <row r="502">
      <c r="A502" s="8" t="n"/>
      <c r="B502" s="9" t="n"/>
      <c r="C502" s="9" t="n"/>
      <c r="D502" s="9" t="n"/>
      <c r="E502" s="9" t="n"/>
      <c r="F502" s="9" t="n"/>
      <c r="G502" s="13" t="n"/>
      <c r="H502" s="14" t="n"/>
      <c r="I502" s="15">
        <f>IF(OR(G502="",H502=""),"",ROUND(G502*H502,2))</f>
        <v/>
      </c>
      <c r="J502" s="9" t="n"/>
      <c r="K502" s="9" t="n"/>
      <c r="L502" s="12">
        <f>IF(A502="","",YEAR(A502))</f>
        <v/>
      </c>
      <c r="M502" s="12">
        <f>IF(A502="","",ROUNDUP(MONTH(A502)/3,0))</f>
        <v/>
      </c>
    </row>
    <row r="503">
      <c r="A503" s="8" t="n"/>
      <c r="B503" s="9" t="n"/>
      <c r="C503" s="9" t="n"/>
      <c r="D503" s="9" t="n"/>
      <c r="E503" s="9" t="n"/>
      <c r="F503" s="9" t="n"/>
      <c r="G503" s="13" t="n"/>
      <c r="H503" s="14" t="n"/>
      <c r="I503" s="15">
        <f>IF(OR(G503="",H503=""),"",ROUND(G503*H503,2))</f>
        <v/>
      </c>
      <c r="J503" s="9" t="n"/>
      <c r="K503" s="9" t="n"/>
      <c r="L503" s="12">
        <f>IF(A503="","",YEAR(A503))</f>
        <v/>
      </c>
      <c r="M503" s="12">
        <f>IF(A503="","",ROUNDUP(MONTH(A503)/3,0))</f>
        <v/>
      </c>
    </row>
    <row r="504">
      <c r="A504" s="8" t="n"/>
      <c r="B504" s="9" t="n"/>
      <c r="C504" s="9" t="n"/>
      <c r="D504" s="9" t="n"/>
      <c r="E504" s="9" t="n"/>
      <c r="F504" s="9" t="n"/>
      <c r="G504" s="13" t="n"/>
      <c r="H504" s="14" t="n"/>
      <c r="I504" s="15">
        <f>IF(OR(G504="",H504=""),"",ROUND(G504*H504,2))</f>
        <v/>
      </c>
      <c r="J504" s="9" t="n"/>
      <c r="K504" s="9" t="n"/>
      <c r="L504" s="12">
        <f>IF(A504="","",YEAR(A504))</f>
        <v/>
      </c>
      <c r="M504" s="12">
        <f>IF(A504="","",ROUNDUP(MONTH(A504)/3,0))</f>
        <v/>
      </c>
    </row>
    <row r="505">
      <c r="A505" s="8" t="n"/>
      <c r="B505" s="9" t="n"/>
      <c r="C505" s="9" t="n"/>
      <c r="D505" s="9" t="n"/>
      <c r="E505" s="9" t="n"/>
      <c r="F505" s="9" t="n"/>
      <c r="G505" s="13" t="n"/>
      <c r="H505" s="14" t="n"/>
      <c r="I505" s="15">
        <f>IF(OR(G505="",H505=""),"",ROUND(G505*H505,2))</f>
        <v/>
      </c>
      <c r="J505" s="9" t="n"/>
      <c r="K505" s="9" t="n"/>
      <c r="L505" s="12">
        <f>IF(A505="","",YEAR(A505))</f>
        <v/>
      </c>
      <c r="M505" s="12">
        <f>IF(A505="","",ROUNDUP(MONTH(A505)/3,0))</f>
        <v/>
      </c>
    </row>
    <row r="506">
      <c r="A506" s="8" t="n"/>
      <c r="B506" s="9" t="n"/>
      <c r="C506" s="9" t="n"/>
      <c r="D506" s="9" t="n"/>
      <c r="E506" s="9" t="n"/>
      <c r="F506" s="9" t="n"/>
      <c r="G506" s="13" t="n"/>
      <c r="H506" s="14" t="n"/>
      <c r="I506" s="15">
        <f>IF(OR(G506="",H506=""),"",ROUND(G506*H506,2))</f>
        <v/>
      </c>
      <c r="J506" s="9" t="n"/>
      <c r="K506" s="9" t="n"/>
      <c r="L506" s="12">
        <f>IF(A506="","",YEAR(A506))</f>
        <v/>
      </c>
      <c r="M506" s="12">
        <f>IF(A506="","",ROUNDUP(MONTH(A506)/3,0))</f>
        <v/>
      </c>
    </row>
    <row r="507">
      <c r="A507" s="8" t="n"/>
      <c r="B507" s="9" t="n"/>
      <c r="C507" s="9" t="n"/>
      <c r="D507" s="9" t="n"/>
      <c r="E507" s="9" t="n"/>
      <c r="F507" s="9" t="n"/>
      <c r="G507" s="13" t="n"/>
      <c r="H507" s="14" t="n"/>
      <c r="I507" s="15">
        <f>IF(OR(G507="",H507=""),"",ROUND(G507*H507,2))</f>
        <v/>
      </c>
      <c r="J507" s="9" t="n"/>
      <c r="K507" s="9" t="n"/>
      <c r="L507" s="12">
        <f>IF(A507="","",YEAR(A507))</f>
        <v/>
      </c>
      <c r="M507" s="12">
        <f>IF(A507="","",ROUNDUP(MONTH(A507)/3,0))</f>
        <v/>
      </c>
    </row>
    <row r="508">
      <c r="A508" s="8" t="n"/>
      <c r="B508" s="9" t="n"/>
      <c r="C508" s="9" t="n"/>
      <c r="D508" s="9" t="n"/>
      <c r="E508" s="9" t="n"/>
      <c r="F508" s="9" t="n"/>
      <c r="G508" s="13" t="n"/>
      <c r="H508" s="14" t="n"/>
      <c r="I508" s="15">
        <f>IF(OR(G508="",H508=""),"",ROUND(G508*H508,2))</f>
        <v/>
      </c>
      <c r="J508" s="9" t="n"/>
      <c r="K508" s="9" t="n"/>
      <c r="L508" s="12">
        <f>IF(A508="","",YEAR(A508))</f>
        <v/>
      </c>
      <c r="M508" s="12">
        <f>IF(A508="","",ROUNDUP(MONTH(A508)/3,0))</f>
        <v/>
      </c>
    </row>
    <row r="509">
      <c r="A509" s="8" t="n"/>
      <c r="B509" s="9" t="n"/>
      <c r="C509" s="9" t="n"/>
      <c r="D509" s="9" t="n"/>
      <c r="E509" s="9" t="n"/>
      <c r="F509" s="9" t="n"/>
      <c r="G509" s="13" t="n"/>
      <c r="H509" s="14" t="n"/>
      <c r="I509" s="15">
        <f>IF(OR(G509="",H509=""),"",ROUND(G509*H509,2))</f>
        <v/>
      </c>
      <c r="J509" s="9" t="n"/>
      <c r="K509" s="9" t="n"/>
      <c r="L509" s="12">
        <f>IF(A509="","",YEAR(A509))</f>
        <v/>
      </c>
      <c r="M509" s="12">
        <f>IF(A509="","",ROUNDUP(MONTH(A509)/3,0))</f>
        <v/>
      </c>
    </row>
    <row r="510">
      <c r="A510" s="8" t="n"/>
      <c r="B510" s="9" t="n"/>
      <c r="C510" s="9" t="n"/>
      <c r="D510" s="9" t="n"/>
      <c r="E510" s="9" t="n"/>
      <c r="F510" s="9" t="n"/>
      <c r="G510" s="13" t="n"/>
      <c r="H510" s="14" t="n"/>
      <c r="I510" s="15">
        <f>IF(OR(G510="",H510=""),"",ROUND(G510*H510,2))</f>
        <v/>
      </c>
      <c r="J510" s="9" t="n"/>
      <c r="K510" s="9" t="n"/>
      <c r="L510" s="12">
        <f>IF(A510="","",YEAR(A510))</f>
        <v/>
      </c>
      <c r="M510" s="12">
        <f>IF(A510="","",ROUNDUP(MONTH(A510)/3,0))</f>
        <v/>
      </c>
    </row>
    <row r="511">
      <c r="A511" s="8" t="n"/>
      <c r="B511" s="9" t="n"/>
      <c r="C511" s="9" t="n"/>
      <c r="D511" s="9" t="n"/>
      <c r="E511" s="9" t="n"/>
      <c r="F511" s="9" t="n"/>
      <c r="G511" s="13" t="n"/>
      <c r="H511" s="14" t="n"/>
      <c r="I511" s="15">
        <f>IF(OR(G511="",H511=""),"",ROUND(G511*H511,2))</f>
        <v/>
      </c>
      <c r="J511" s="9" t="n"/>
      <c r="K511" s="9" t="n"/>
      <c r="L511" s="12">
        <f>IF(A511="","",YEAR(A511))</f>
        <v/>
      </c>
      <c r="M511" s="12">
        <f>IF(A511="","",ROUNDUP(MONTH(A511)/3,0))</f>
        <v/>
      </c>
    </row>
    <row r="512">
      <c r="A512" s="8" t="n"/>
      <c r="B512" s="9" t="n"/>
      <c r="C512" s="9" t="n"/>
      <c r="D512" s="9" t="n"/>
      <c r="E512" s="9" t="n"/>
      <c r="F512" s="9" t="n"/>
      <c r="G512" s="13" t="n"/>
      <c r="H512" s="14" t="n"/>
      <c r="I512" s="15">
        <f>IF(OR(G512="",H512=""),"",ROUND(G512*H512,2))</f>
        <v/>
      </c>
      <c r="J512" s="9" t="n"/>
      <c r="K512" s="9" t="n"/>
      <c r="L512" s="12">
        <f>IF(A512="","",YEAR(A512))</f>
        <v/>
      </c>
      <c r="M512" s="12">
        <f>IF(A512="","",ROUNDUP(MONTH(A512)/3,0))</f>
        <v/>
      </c>
    </row>
    <row r="513">
      <c r="A513" s="8" t="n"/>
      <c r="B513" s="9" t="n"/>
      <c r="C513" s="9" t="n"/>
      <c r="D513" s="9" t="n"/>
      <c r="E513" s="9" t="n"/>
      <c r="F513" s="9" t="n"/>
      <c r="G513" s="13" t="n"/>
      <c r="H513" s="14" t="n"/>
      <c r="I513" s="15">
        <f>IF(OR(G513="",H513=""),"",ROUND(G513*H513,2))</f>
        <v/>
      </c>
      <c r="J513" s="9" t="n"/>
      <c r="K513" s="9" t="n"/>
      <c r="L513" s="12">
        <f>IF(A513="","",YEAR(A513))</f>
        <v/>
      </c>
      <c r="M513" s="12">
        <f>IF(A513="","",ROUNDUP(MONTH(A513)/3,0))</f>
        <v/>
      </c>
    </row>
    <row r="514">
      <c r="A514" s="8" t="n"/>
      <c r="B514" s="9" t="n"/>
      <c r="C514" s="9" t="n"/>
      <c r="D514" s="9" t="n"/>
      <c r="E514" s="9" t="n"/>
      <c r="F514" s="9" t="n"/>
      <c r="G514" s="13" t="n"/>
      <c r="H514" s="14" t="n"/>
      <c r="I514" s="15">
        <f>IF(OR(G514="",H514=""),"",ROUND(G514*H514,2))</f>
        <v/>
      </c>
      <c r="J514" s="9" t="n"/>
      <c r="K514" s="9" t="n"/>
      <c r="L514" s="12">
        <f>IF(A514="","",YEAR(A514))</f>
        <v/>
      </c>
      <c r="M514" s="12">
        <f>IF(A514="","",ROUNDUP(MONTH(A514)/3,0))</f>
        <v/>
      </c>
    </row>
    <row r="515">
      <c r="A515" s="8" t="n"/>
      <c r="B515" s="9" t="n"/>
      <c r="C515" s="9" t="n"/>
      <c r="D515" s="9" t="n"/>
      <c r="E515" s="9" t="n"/>
      <c r="F515" s="9" t="n"/>
      <c r="G515" s="13" t="n"/>
      <c r="H515" s="14" t="n"/>
      <c r="I515" s="15">
        <f>IF(OR(G515="",H515=""),"",ROUND(G515*H515,2))</f>
        <v/>
      </c>
      <c r="J515" s="9" t="n"/>
      <c r="K515" s="9" t="n"/>
      <c r="L515" s="12">
        <f>IF(A515="","",YEAR(A515))</f>
        <v/>
      </c>
      <c r="M515" s="12">
        <f>IF(A515="","",ROUNDUP(MONTH(A515)/3,0))</f>
        <v/>
      </c>
    </row>
    <row r="516">
      <c r="A516" s="8" t="n"/>
      <c r="B516" s="9" t="n"/>
      <c r="C516" s="9" t="n"/>
      <c r="D516" s="9" t="n"/>
      <c r="E516" s="9" t="n"/>
      <c r="F516" s="9" t="n"/>
      <c r="G516" s="13" t="n"/>
      <c r="H516" s="14" t="n"/>
      <c r="I516" s="15">
        <f>IF(OR(G516="",H516=""),"",ROUND(G516*H516,2))</f>
        <v/>
      </c>
      <c r="J516" s="9" t="n"/>
      <c r="K516" s="9" t="n"/>
      <c r="L516" s="12">
        <f>IF(A516="","",YEAR(A516))</f>
        <v/>
      </c>
      <c r="M516" s="12">
        <f>IF(A516="","",ROUNDUP(MONTH(A516)/3,0))</f>
        <v/>
      </c>
    </row>
    <row r="517">
      <c r="A517" s="8" t="n"/>
      <c r="B517" s="9" t="n"/>
      <c r="C517" s="9" t="n"/>
      <c r="D517" s="9" t="n"/>
      <c r="E517" s="9" t="n"/>
      <c r="F517" s="9" t="n"/>
      <c r="G517" s="13" t="n"/>
      <c r="H517" s="14" t="n"/>
      <c r="I517" s="15">
        <f>IF(OR(G517="",H517=""),"",ROUND(G517*H517,2))</f>
        <v/>
      </c>
      <c r="J517" s="9" t="n"/>
      <c r="K517" s="9" t="n"/>
      <c r="L517" s="12">
        <f>IF(A517="","",YEAR(A517))</f>
        <v/>
      </c>
      <c r="M517" s="12">
        <f>IF(A517="","",ROUNDUP(MONTH(A517)/3,0))</f>
        <v/>
      </c>
    </row>
    <row r="518">
      <c r="A518" s="8" t="n"/>
      <c r="B518" s="9" t="n"/>
      <c r="C518" s="9" t="n"/>
      <c r="D518" s="9" t="n"/>
      <c r="E518" s="9" t="n"/>
      <c r="F518" s="9" t="n"/>
      <c r="G518" s="13" t="n"/>
      <c r="H518" s="14" t="n"/>
      <c r="I518" s="15">
        <f>IF(OR(G518="",H518=""),"",ROUND(G518*H518,2))</f>
        <v/>
      </c>
      <c r="J518" s="9" t="n"/>
      <c r="K518" s="9" t="n"/>
      <c r="L518" s="12">
        <f>IF(A518="","",YEAR(A518))</f>
        <v/>
      </c>
      <c r="M518" s="12">
        <f>IF(A518="","",ROUNDUP(MONTH(A518)/3,0))</f>
        <v/>
      </c>
    </row>
    <row r="519">
      <c r="A519" s="8" t="n"/>
      <c r="B519" s="9" t="n"/>
      <c r="C519" s="9" t="n"/>
      <c r="D519" s="9" t="n"/>
      <c r="E519" s="9" t="n"/>
      <c r="F519" s="9" t="n"/>
      <c r="G519" s="13" t="n"/>
      <c r="H519" s="14" t="n"/>
      <c r="I519" s="15">
        <f>IF(OR(G519="",H519=""),"",ROUND(G519*H519,2))</f>
        <v/>
      </c>
      <c r="J519" s="9" t="n"/>
      <c r="K519" s="9" t="n"/>
      <c r="L519" s="12">
        <f>IF(A519="","",YEAR(A519))</f>
        <v/>
      </c>
      <c r="M519" s="12">
        <f>IF(A519="","",ROUNDUP(MONTH(A519)/3,0))</f>
        <v/>
      </c>
    </row>
    <row r="520">
      <c r="A520" s="8" t="n"/>
      <c r="B520" s="9" t="n"/>
      <c r="C520" s="9" t="n"/>
      <c r="D520" s="9" t="n"/>
      <c r="E520" s="9" t="n"/>
      <c r="F520" s="9" t="n"/>
      <c r="G520" s="13" t="n"/>
      <c r="H520" s="14" t="n"/>
      <c r="I520" s="15">
        <f>IF(OR(G520="",H520=""),"",ROUND(G520*H520,2))</f>
        <v/>
      </c>
      <c r="J520" s="9" t="n"/>
      <c r="K520" s="9" t="n"/>
      <c r="L520" s="12">
        <f>IF(A520="","",YEAR(A520))</f>
        <v/>
      </c>
      <c r="M520" s="12">
        <f>IF(A520="","",ROUNDUP(MONTH(A520)/3,0))</f>
        <v/>
      </c>
    </row>
    <row r="521">
      <c r="A521" s="8" t="n"/>
      <c r="B521" s="9" t="n"/>
      <c r="C521" s="9" t="n"/>
      <c r="D521" s="9" t="n"/>
      <c r="E521" s="9" t="n"/>
      <c r="F521" s="9" t="n"/>
      <c r="G521" s="13" t="n"/>
      <c r="H521" s="14" t="n"/>
      <c r="I521" s="15">
        <f>IF(OR(G521="",H521=""),"",ROUND(G521*H521,2))</f>
        <v/>
      </c>
      <c r="J521" s="9" t="n"/>
      <c r="K521" s="9" t="n"/>
      <c r="L521" s="12">
        <f>IF(A521="","",YEAR(A521))</f>
        <v/>
      </c>
      <c r="M521" s="12">
        <f>IF(A521="","",ROUNDUP(MONTH(A521)/3,0))</f>
        <v/>
      </c>
    </row>
    <row r="522">
      <c r="A522" s="8" t="n"/>
      <c r="B522" s="9" t="n"/>
      <c r="C522" s="9" t="n"/>
      <c r="D522" s="9" t="n"/>
      <c r="E522" s="9" t="n"/>
      <c r="F522" s="9" t="n"/>
      <c r="G522" s="13" t="n"/>
      <c r="H522" s="14" t="n"/>
      <c r="I522" s="15">
        <f>IF(OR(G522="",H522=""),"",ROUND(G522*H522,2))</f>
        <v/>
      </c>
      <c r="J522" s="9" t="n"/>
      <c r="K522" s="9" t="n"/>
      <c r="L522" s="12">
        <f>IF(A522="","",YEAR(A522))</f>
        <v/>
      </c>
      <c r="M522" s="12">
        <f>IF(A522="","",ROUNDUP(MONTH(A522)/3,0))</f>
        <v/>
      </c>
    </row>
    <row r="523">
      <c r="A523" s="8" t="n"/>
      <c r="B523" s="9" t="n"/>
      <c r="C523" s="9" t="n"/>
      <c r="D523" s="9" t="n"/>
      <c r="E523" s="9" t="n"/>
      <c r="F523" s="9" t="n"/>
      <c r="G523" s="13" t="n"/>
      <c r="H523" s="14" t="n"/>
      <c r="I523" s="15">
        <f>IF(OR(G523="",H523=""),"",ROUND(G523*H523,2))</f>
        <v/>
      </c>
      <c r="J523" s="9" t="n"/>
      <c r="K523" s="9" t="n"/>
      <c r="L523" s="12">
        <f>IF(A523="","",YEAR(A523))</f>
        <v/>
      </c>
      <c r="M523" s="12">
        <f>IF(A523="","",ROUNDUP(MONTH(A523)/3,0))</f>
        <v/>
      </c>
    </row>
    <row r="524">
      <c r="A524" s="8" t="n"/>
      <c r="B524" s="9" t="n"/>
      <c r="C524" s="9" t="n"/>
      <c r="D524" s="9" t="n"/>
      <c r="E524" s="9" t="n"/>
      <c r="F524" s="9" t="n"/>
      <c r="G524" s="13" t="n"/>
      <c r="H524" s="14" t="n"/>
      <c r="I524" s="15">
        <f>IF(OR(G524="",H524=""),"",ROUND(G524*H524,2))</f>
        <v/>
      </c>
      <c r="J524" s="9" t="n"/>
      <c r="K524" s="9" t="n"/>
      <c r="L524" s="12">
        <f>IF(A524="","",YEAR(A524))</f>
        <v/>
      </c>
      <c r="M524" s="12">
        <f>IF(A524="","",ROUNDUP(MONTH(A524)/3,0))</f>
        <v/>
      </c>
    </row>
    <row r="525">
      <c r="A525" s="8" t="n"/>
      <c r="B525" s="9" t="n"/>
      <c r="C525" s="9" t="n"/>
      <c r="D525" s="9" t="n"/>
      <c r="E525" s="9" t="n"/>
      <c r="F525" s="9" t="n"/>
      <c r="G525" s="13" t="n"/>
      <c r="H525" s="14" t="n"/>
      <c r="I525" s="15">
        <f>IF(OR(G525="",H525=""),"",ROUND(G525*H525,2))</f>
        <v/>
      </c>
      <c r="J525" s="9" t="n"/>
      <c r="K525" s="9" t="n"/>
      <c r="L525" s="12">
        <f>IF(A525="","",YEAR(A525))</f>
        <v/>
      </c>
      <c r="M525" s="12">
        <f>IF(A525="","",ROUNDUP(MONTH(A525)/3,0))</f>
        <v/>
      </c>
    </row>
    <row r="526">
      <c r="A526" s="8" t="n"/>
      <c r="B526" s="9" t="n"/>
      <c r="C526" s="9" t="n"/>
      <c r="D526" s="9" t="n"/>
      <c r="E526" s="9" t="n"/>
      <c r="F526" s="9" t="n"/>
      <c r="G526" s="13" t="n"/>
      <c r="H526" s="14" t="n"/>
      <c r="I526" s="15">
        <f>IF(OR(G526="",H526=""),"",ROUND(G526*H526,2))</f>
        <v/>
      </c>
      <c r="J526" s="9" t="n"/>
      <c r="K526" s="9" t="n"/>
      <c r="L526" s="12">
        <f>IF(A526="","",YEAR(A526))</f>
        <v/>
      </c>
      <c r="M526" s="12">
        <f>IF(A526="","",ROUNDUP(MONTH(A526)/3,0))</f>
        <v/>
      </c>
    </row>
    <row r="527">
      <c r="A527" s="8" t="n"/>
      <c r="B527" s="9" t="n"/>
      <c r="C527" s="9" t="n"/>
      <c r="D527" s="9" t="n"/>
      <c r="E527" s="9" t="n"/>
      <c r="F527" s="9" t="n"/>
      <c r="G527" s="13" t="n"/>
      <c r="H527" s="14" t="n"/>
      <c r="I527" s="15">
        <f>IF(OR(G527="",H527=""),"",ROUND(G527*H527,2))</f>
        <v/>
      </c>
      <c r="J527" s="9" t="n"/>
      <c r="K527" s="9" t="n"/>
      <c r="L527" s="12">
        <f>IF(A527="","",YEAR(A527))</f>
        <v/>
      </c>
      <c r="M527" s="12">
        <f>IF(A527="","",ROUNDUP(MONTH(A527)/3,0))</f>
        <v/>
      </c>
    </row>
    <row r="528">
      <c r="A528" s="8" t="n"/>
      <c r="B528" s="9" t="n"/>
      <c r="C528" s="9" t="n"/>
      <c r="D528" s="9" t="n"/>
      <c r="E528" s="9" t="n"/>
      <c r="F528" s="9" t="n"/>
      <c r="G528" s="13" t="n"/>
      <c r="H528" s="14" t="n"/>
      <c r="I528" s="15">
        <f>IF(OR(G528="",H528=""),"",ROUND(G528*H528,2))</f>
        <v/>
      </c>
      <c r="J528" s="9" t="n"/>
      <c r="K528" s="9" t="n"/>
      <c r="L528" s="12">
        <f>IF(A528="","",YEAR(A528))</f>
        <v/>
      </c>
      <c r="M528" s="12">
        <f>IF(A528="","",ROUNDUP(MONTH(A528)/3,0))</f>
        <v/>
      </c>
    </row>
    <row r="529">
      <c r="A529" s="8" t="n"/>
      <c r="B529" s="9" t="n"/>
      <c r="C529" s="9" t="n"/>
      <c r="D529" s="9" t="n"/>
      <c r="E529" s="9" t="n"/>
      <c r="F529" s="9" t="n"/>
      <c r="G529" s="13" t="n"/>
      <c r="H529" s="14" t="n"/>
      <c r="I529" s="15">
        <f>IF(OR(G529="",H529=""),"",ROUND(G529*H529,2))</f>
        <v/>
      </c>
      <c r="J529" s="9" t="n"/>
      <c r="K529" s="9" t="n"/>
      <c r="L529" s="12">
        <f>IF(A529="","",YEAR(A529))</f>
        <v/>
      </c>
      <c r="M529" s="12">
        <f>IF(A529="","",ROUNDUP(MONTH(A529)/3,0))</f>
        <v/>
      </c>
    </row>
    <row r="530">
      <c r="A530" s="8" t="n"/>
      <c r="B530" s="9" t="n"/>
      <c r="C530" s="9" t="n"/>
      <c r="D530" s="9" t="n"/>
      <c r="E530" s="9" t="n"/>
      <c r="F530" s="9" t="n"/>
      <c r="G530" s="13" t="n"/>
      <c r="H530" s="14" t="n"/>
      <c r="I530" s="15">
        <f>IF(OR(G530="",H530=""),"",ROUND(G530*H530,2))</f>
        <v/>
      </c>
      <c r="J530" s="9" t="n"/>
      <c r="K530" s="9" t="n"/>
      <c r="L530" s="12">
        <f>IF(A530="","",YEAR(A530))</f>
        <v/>
      </c>
      <c r="M530" s="12">
        <f>IF(A530="","",ROUNDUP(MONTH(A530)/3,0))</f>
        <v/>
      </c>
    </row>
    <row r="531">
      <c r="A531" s="8" t="n"/>
      <c r="B531" s="9" t="n"/>
      <c r="C531" s="9" t="n"/>
      <c r="D531" s="9" t="n"/>
      <c r="E531" s="9" t="n"/>
      <c r="F531" s="9" t="n"/>
      <c r="G531" s="13" t="n"/>
      <c r="H531" s="14" t="n"/>
      <c r="I531" s="15">
        <f>IF(OR(G531="",H531=""),"",ROUND(G531*H531,2))</f>
        <v/>
      </c>
      <c r="J531" s="9" t="n"/>
      <c r="K531" s="9" t="n"/>
      <c r="L531" s="12">
        <f>IF(A531="","",YEAR(A531))</f>
        <v/>
      </c>
      <c r="M531" s="12">
        <f>IF(A531="","",ROUNDUP(MONTH(A531)/3,0))</f>
        <v/>
      </c>
    </row>
    <row r="532">
      <c r="A532" s="8" t="n"/>
      <c r="B532" s="9" t="n"/>
      <c r="C532" s="9" t="n"/>
      <c r="D532" s="9" t="n"/>
      <c r="E532" s="9" t="n"/>
      <c r="F532" s="9" t="n"/>
      <c r="G532" s="13" t="n"/>
      <c r="H532" s="14" t="n"/>
      <c r="I532" s="15">
        <f>IF(OR(G532="",H532=""),"",ROUND(G532*H532,2))</f>
        <v/>
      </c>
      <c r="J532" s="9" t="n"/>
      <c r="K532" s="9" t="n"/>
      <c r="L532" s="12">
        <f>IF(A532="","",YEAR(A532))</f>
        <v/>
      </c>
      <c r="M532" s="12">
        <f>IF(A532="","",ROUNDUP(MONTH(A532)/3,0))</f>
        <v/>
      </c>
    </row>
    <row r="533">
      <c r="A533" s="8" t="n"/>
      <c r="B533" s="9" t="n"/>
      <c r="C533" s="9" t="n"/>
      <c r="D533" s="9" t="n"/>
      <c r="E533" s="9" t="n"/>
      <c r="F533" s="9" t="n"/>
      <c r="G533" s="13" t="n"/>
      <c r="H533" s="14" t="n"/>
      <c r="I533" s="15">
        <f>IF(OR(G533="",H533=""),"",ROUND(G533*H533,2))</f>
        <v/>
      </c>
      <c r="J533" s="9" t="n"/>
      <c r="K533" s="9" t="n"/>
      <c r="L533" s="12">
        <f>IF(A533="","",YEAR(A533))</f>
        <v/>
      </c>
      <c r="M533" s="12">
        <f>IF(A533="","",ROUNDUP(MONTH(A533)/3,0))</f>
        <v/>
      </c>
    </row>
    <row r="534">
      <c r="A534" s="8" t="n"/>
      <c r="B534" s="9" t="n"/>
      <c r="C534" s="9" t="n"/>
      <c r="D534" s="9" t="n"/>
      <c r="E534" s="9" t="n"/>
      <c r="F534" s="9" t="n"/>
      <c r="G534" s="13" t="n"/>
      <c r="H534" s="14" t="n"/>
      <c r="I534" s="15">
        <f>IF(OR(G534="",H534=""),"",ROUND(G534*H534,2))</f>
        <v/>
      </c>
      <c r="J534" s="9" t="n"/>
      <c r="K534" s="9" t="n"/>
      <c r="L534" s="12">
        <f>IF(A534="","",YEAR(A534))</f>
        <v/>
      </c>
      <c r="M534" s="12">
        <f>IF(A534="","",ROUNDUP(MONTH(A534)/3,0))</f>
        <v/>
      </c>
    </row>
    <row r="535">
      <c r="A535" s="8" t="n"/>
      <c r="B535" s="9" t="n"/>
      <c r="C535" s="9" t="n"/>
      <c r="D535" s="9" t="n"/>
      <c r="E535" s="9" t="n"/>
      <c r="F535" s="9" t="n"/>
      <c r="G535" s="13" t="n"/>
      <c r="H535" s="14" t="n"/>
      <c r="I535" s="15">
        <f>IF(OR(G535="",H535=""),"",ROUND(G535*H535,2))</f>
        <v/>
      </c>
      <c r="J535" s="9" t="n"/>
      <c r="K535" s="9" t="n"/>
      <c r="L535" s="12">
        <f>IF(A535="","",YEAR(A535))</f>
        <v/>
      </c>
      <c r="M535" s="12">
        <f>IF(A535="","",ROUNDUP(MONTH(A535)/3,0))</f>
        <v/>
      </c>
    </row>
    <row r="536">
      <c r="A536" s="8" t="n"/>
      <c r="B536" s="9" t="n"/>
      <c r="C536" s="9" t="n"/>
      <c r="D536" s="9" t="n"/>
      <c r="E536" s="9" t="n"/>
      <c r="F536" s="9" t="n"/>
      <c r="G536" s="13" t="n"/>
      <c r="H536" s="14" t="n"/>
      <c r="I536" s="15">
        <f>IF(OR(G536="",H536=""),"",ROUND(G536*H536,2))</f>
        <v/>
      </c>
      <c r="J536" s="9" t="n"/>
      <c r="K536" s="9" t="n"/>
      <c r="L536" s="12">
        <f>IF(A536="","",YEAR(A536))</f>
        <v/>
      </c>
      <c r="M536" s="12">
        <f>IF(A536="","",ROUNDUP(MONTH(A536)/3,0))</f>
        <v/>
      </c>
    </row>
    <row r="537">
      <c r="A537" s="8" t="n"/>
      <c r="B537" s="9" t="n"/>
      <c r="C537" s="9" t="n"/>
      <c r="D537" s="9" t="n"/>
      <c r="E537" s="9" t="n"/>
      <c r="F537" s="9" t="n"/>
      <c r="G537" s="13" t="n"/>
      <c r="H537" s="14" t="n"/>
      <c r="I537" s="15">
        <f>IF(OR(G537="",H537=""),"",ROUND(G537*H537,2))</f>
        <v/>
      </c>
      <c r="J537" s="9" t="n"/>
      <c r="K537" s="9" t="n"/>
      <c r="L537" s="12">
        <f>IF(A537="","",YEAR(A537))</f>
        <v/>
      </c>
      <c r="M537" s="12">
        <f>IF(A537="","",ROUNDUP(MONTH(A537)/3,0))</f>
        <v/>
      </c>
    </row>
    <row r="538">
      <c r="A538" s="8" t="n"/>
      <c r="B538" s="9" t="n"/>
      <c r="C538" s="9" t="n"/>
      <c r="D538" s="9" t="n"/>
      <c r="E538" s="9" t="n"/>
      <c r="F538" s="9" t="n"/>
      <c r="G538" s="13" t="n"/>
      <c r="H538" s="14" t="n"/>
      <c r="I538" s="15">
        <f>IF(OR(G538="",H538=""),"",ROUND(G538*H538,2))</f>
        <v/>
      </c>
      <c r="J538" s="9" t="n"/>
      <c r="K538" s="9" t="n"/>
      <c r="L538" s="12">
        <f>IF(A538="","",YEAR(A538))</f>
        <v/>
      </c>
      <c r="M538" s="12">
        <f>IF(A538="","",ROUNDUP(MONTH(A538)/3,0))</f>
        <v/>
      </c>
    </row>
    <row r="539">
      <c r="A539" s="8" t="n"/>
      <c r="B539" s="9" t="n"/>
      <c r="C539" s="9" t="n"/>
      <c r="D539" s="9" t="n"/>
      <c r="E539" s="9" t="n"/>
      <c r="F539" s="9" t="n"/>
      <c r="G539" s="13" t="n"/>
      <c r="H539" s="14" t="n"/>
      <c r="I539" s="15">
        <f>IF(OR(G539="",H539=""),"",ROUND(G539*H539,2))</f>
        <v/>
      </c>
      <c r="J539" s="9" t="n"/>
      <c r="K539" s="9" t="n"/>
      <c r="L539" s="12">
        <f>IF(A539="","",YEAR(A539))</f>
        <v/>
      </c>
      <c r="M539" s="12">
        <f>IF(A539="","",ROUNDUP(MONTH(A539)/3,0))</f>
        <v/>
      </c>
    </row>
    <row r="540">
      <c r="A540" s="8" t="n"/>
      <c r="B540" s="9" t="n"/>
      <c r="C540" s="9" t="n"/>
      <c r="D540" s="9" t="n"/>
      <c r="E540" s="9" t="n"/>
      <c r="F540" s="9" t="n"/>
      <c r="G540" s="13" t="n"/>
      <c r="H540" s="14" t="n"/>
      <c r="I540" s="15">
        <f>IF(OR(G540="",H540=""),"",ROUND(G540*H540,2))</f>
        <v/>
      </c>
      <c r="J540" s="9" t="n"/>
      <c r="K540" s="9" t="n"/>
      <c r="L540" s="12">
        <f>IF(A540="","",YEAR(A540))</f>
        <v/>
      </c>
      <c r="M540" s="12">
        <f>IF(A540="","",ROUNDUP(MONTH(A540)/3,0))</f>
        <v/>
      </c>
    </row>
    <row r="541">
      <c r="A541" s="8" t="n"/>
      <c r="B541" s="9" t="n"/>
      <c r="C541" s="9" t="n"/>
      <c r="D541" s="9" t="n"/>
      <c r="E541" s="9" t="n"/>
      <c r="F541" s="9" t="n"/>
      <c r="G541" s="13" t="n"/>
      <c r="H541" s="14" t="n"/>
      <c r="I541" s="15">
        <f>IF(OR(G541="",H541=""),"",ROUND(G541*H541,2))</f>
        <v/>
      </c>
      <c r="J541" s="9" t="n"/>
      <c r="K541" s="9" t="n"/>
      <c r="L541" s="12">
        <f>IF(A541="","",YEAR(A541))</f>
        <v/>
      </c>
      <c r="M541" s="12">
        <f>IF(A541="","",ROUNDUP(MONTH(A541)/3,0))</f>
        <v/>
      </c>
    </row>
    <row r="542">
      <c r="A542" s="8" t="n"/>
      <c r="B542" s="9" t="n"/>
      <c r="C542" s="9" t="n"/>
      <c r="D542" s="9" t="n"/>
      <c r="E542" s="9" t="n"/>
      <c r="F542" s="9" t="n"/>
      <c r="G542" s="13" t="n"/>
      <c r="H542" s="14" t="n"/>
      <c r="I542" s="15">
        <f>IF(OR(G542="",H542=""),"",ROUND(G542*H542,2))</f>
        <v/>
      </c>
      <c r="J542" s="9" t="n"/>
      <c r="K542" s="9" t="n"/>
      <c r="L542" s="12">
        <f>IF(A542="","",YEAR(A542))</f>
        <v/>
      </c>
      <c r="M542" s="12">
        <f>IF(A542="","",ROUNDUP(MONTH(A542)/3,0))</f>
        <v/>
      </c>
    </row>
    <row r="543">
      <c r="A543" s="8" t="n"/>
      <c r="B543" s="9" t="n"/>
      <c r="C543" s="9" t="n"/>
      <c r="D543" s="9" t="n"/>
      <c r="E543" s="9" t="n"/>
      <c r="F543" s="9" t="n"/>
      <c r="G543" s="13" t="n"/>
      <c r="H543" s="14" t="n"/>
      <c r="I543" s="15">
        <f>IF(OR(G543="",H543=""),"",ROUND(G543*H543,2))</f>
        <v/>
      </c>
      <c r="J543" s="9" t="n"/>
      <c r="K543" s="9" t="n"/>
      <c r="L543" s="12">
        <f>IF(A543="","",YEAR(A543))</f>
        <v/>
      </c>
      <c r="M543" s="12">
        <f>IF(A543="","",ROUNDUP(MONTH(A543)/3,0))</f>
        <v/>
      </c>
    </row>
    <row r="544">
      <c r="A544" s="8" t="n"/>
      <c r="B544" s="9" t="n"/>
      <c r="C544" s="9" t="n"/>
      <c r="D544" s="9" t="n"/>
      <c r="E544" s="9" t="n"/>
      <c r="F544" s="9" t="n"/>
      <c r="G544" s="13" t="n"/>
      <c r="H544" s="14" t="n"/>
      <c r="I544" s="15">
        <f>IF(OR(G544="",H544=""),"",ROUND(G544*H544,2))</f>
        <v/>
      </c>
      <c r="J544" s="9" t="n"/>
      <c r="K544" s="9" t="n"/>
      <c r="L544" s="12">
        <f>IF(A544="","",YEAR(A544))</f>
        <v/>
      </c>
      <c r="M544" s="12">
        <f>IF(A544="","",ROUNDUP(MONTH(A544)/3,0))</f>
        <v/>
      </c>
    </row>
    <row r="545">
      <c r="A545" s="8" t="n"/>
      <c r="B545" s="9" t="n"/>
      <c r="C545" s="9" t="n"/>
      <c r="D545" s="9" t="n"/>
      <c r="E545" s="9" t="n"/>
      <c r="F545" s="9" t="n"/>
      <c r="G545" s="13" t="n"/>
      <c r="H545" s="14" t="n"/>
      <c r="I545" s="15">
        <f>IF(OR(G545="",H545=""),"",ROUND(G545*H545,2))</f>
        <v/>
      </c>
      <c r="J545" s="9" t="n"/>
      <c r="K545" s="9" t="n"/>
      <c r="L545" s="12">
        <f>IF(A545="","",YEAR(A545))</f>
        <v/>
      </c>
      <c r="M545" s="12">
        <f>IF(A545="","",ROUNDUP(MONTH(A545)/3,0))</f>
        <v/>
      </c>
    </row>
    <row r="546">
      <c r="A546" s="8" t="n"/>
      <c r="B546" s="9" t="n"/>
      <c r="C546" s="9" t="n"/>
      <c r="D546" s="9" t="n"/>
      <c r="E546" s="9" t="n"/>
      <c r="F546" s="9" t="n"/>
      <c r="G546" s="13" t="n"/>
      <c r="H546" s="14" t="n"/>
      <c r="I546" s="15">
        <f>IF(OR(G546="",H546=""),"",ROUND(G546*H546,2))</f>
        <v/>
      </c>
      <c r="J546" s="9" t="n"/>
      <c r="K546" s="9" t="n"/>
      <c r="L546" s="12">
        <f>IF(A546="","",YEAR(A546))</f>
        <v/>
      </c>
      <c r="M546" s="12">
        <f>IF(A546="","",ROUNDUP(MONTH(A546)/3,0))</f>
        <v/>
      </c>
    </row>
    <row r="547">
      <c r="A547" s="8" t="n"/>
      <c r="B547" s="9" t="n"/>
      <c r="C547" s="9" t="n"/>
      <c r="D547" s="9" t="n"/>
      <c r="E547" s="9" t="n"/>
      <c r="F547" s="9" t="n"/>
      <c r="G547" s="13" t="n"/>
      <c r="H547" s="14" t="n"/>
      <c r="I547" s="15">
        <f>IF(OR(G547="",H547=""),"",ROUND(G547*H547,2))</f>
        <v/>
      </c>
      <c r="J547" s="9" t="n"/>
      <c r="K547" s="9" t="n"/>
      <c r="L547" s="12">
        <f>IF(A547="","",YEAR(A547))</f>
        <v/>
      </c>
      <c r="M547" s="12">
        <f>IF(A547="","",ROUNDUP(MONTH(A547)/3,0))</f>
        <v/>
      </c>
    </row>
    <row r="548">
      <c r="A548" s="8" t="n"/>
      <c r="B548" s="9" t="n"/>
      <c r="C548" s="9" t="n"/>
      <c r="D548" s="9" t="n"/>
      <c r="E548" s="9" t="n"/>
      <c r="F548" s="9" t="n"/>
      <c r="G548" s="13" t="n"/>
      <c r="H548" s="14" t="n"/>
      <c r="I548" s="15">
        <f>IF(OR(G548="",H548=""),"",ROUND(G548*H548,2))</f>
        <v/>
      </c>
      <c r="J548" s="9" t="n"/>
      <c r="K548" s="9" t="n"/>
      <c r="L548" s="12">
        <f>IF(A548="","",YEAR(A548))</f>
        <v/>
      </c>
      <c r="M548" s="12">
        <f>IF(A548="","",ROUNDUP(MONTH(A548)/3,0))</f>
        <v/>
      </c>
    </row>
    <row r="549">
      <c r="A549" s="8" t="n"/>
      <c r="B549" s="9" t="n"/>
      <c r="C549" s="9" t="n"/>
      <c r="D549" s="9" t="n"/>
      <c r="E549" s="9" t="n"/>
      <c r="F549" s="9" t="n"/>
      <c r="G549" s="13" t="n"/>
      <c r="H549" s="14" t="n"/>
      <c r="I549" s="15">
        <f>IF(OR(G549="",H549=""),"",ROUND(G549*H549,2))</f>
        <v/>
      </c>
      <c r="J549" s="9" t="n"/>
      <c r="K549" s="9" t="n"/>
      <c r="L549" s="12">
        <f>IF(A549="","",YEAR(A549))</f>
        <v/>
      </c>
      <c r="M549" s="12">
        <f>IF(A549="","",ROUNDUP(MONTH(A549)/3,0))</f>
        <v/>
      </c>
    </row>
    <row r="550">
      <c r="A550" s="8" t="n"/>
      <c r="B550" s="9" t="n"/>
      <c r="C550" s="9" t="n"/>
      <c r="D550" s="9" t="n"/>
      <c r="E550" s="9" t="n"/>
      <c r="F550" s="9" t="n"/>
      <c r="G550" s="13" t="n"/>
      <c r="H550" s="14" t="n"/>
      <c r="I550" s="15">
        <f>IF(OR(G550="",H550=""),"",ROUND(G550*H550,2))</f>
        <v/>
      </c>
      <c r="J550" s="9" t="n"/>
      <c r="K550" s="9" t="n"/>
      <c r="L550" s="12">
        <f>IF(A550="","",YEAR(A550))</f>
        <v/>
      </c>
      <c r="M550" s="12">
        <f>IF(A550="","",ROUNDUP(MONTH(A550)/3,0))</f>
        <v/>
      </c>
    </row>
    <row r="551">
      <c r="A551" s="8" t="n"/>
      <c r="B551" s="9" t="n"/>
      <c r="C551" s="9" t="n"/>
      <c r="D551" s="9" t="n"/>
      <c r="E551" s="9" t="n"/>
      <c r="F551" s="9" t="n"/>
      <c r="G551" s="13" t="n"/>
      <c r="H551" s="14" t="n"/>
      <c r="I551" s="15">
        <f>IF(OR(G551="",H551=""),"",ROUND(G551*H551,2))</f>
        <v/>
      </c>
      <c r="J551" s="9" t="n"/>
      <c r="K551" s="9" t="n"/>
      <c r="L551" s="12">
        <f>IF(A551="","",YEAR(A551))</f>
        <v/>
      </c>
      <c r="M551" s="12">
        <f>IF(A551="","",ROUNDUP(MONTH(A551)/3,0))</f>
        <v/>
      </c>
    </row>
    <row r="552">
      <c r="A552" s="8" t="n"/>
      <c r="B552" s="9" t="n"/>
      <c r="C552" s="9" t="n"/>
      <c r="D552" s="9" t="n"/>
      <c r="E552" s="9" t="n"/>
      <c r="F552" s="9" t="n"/>
      <c r="G552" s="13" t="n"/>
      <c r="H552" s="14" t="n"/>
      <c r="I552" s="15">
        <f>IF(OR(G552="",H552=""),"",ROUND(G552*H552,2))</f>
        <v/>
      </c>
      <c r="J552" s="9" t="n"/>
      <c r="K552" s="9" t="n"/>
      <c r="L552" s="12">
        <f>IF(A552="","",YEAR(A552))</f>
        <v/>
      </c>
      <c r="M552" s="12">
        <f>IF(A552="","",ROUNDUP(MONTH(A552)/3,0))</f>
        <v/>
      </c>
    </row>
    <row r="553">
      <c r="A553" s="8" t="n"/>
      <c r="B553" s="9" t="n"/>
      <c r="C553" s="9" t="n"/>
      <c r="D553" s="9" t="n"/>
      <c r="E553" s="9" t="n"/>
      <c r="F553" s="9" t="n"/>
      <c r="G553" s="13" t="n"/>
      <c r="H553" s="14" t="n"/>
      <c r="I553" s="15">
        <f>IF(OR(G553="",H553=""),"",ROUND(G553*H553,2))</f>
        <v/>
      </c>
      <c r="J553" s="9" t="n"/>
      <c r="K553" s="9" t="n"/>
      <c r="L553" s="12">
        <f>IF(A553="","",YEAR(A553))</f>
        <v/>
      </c>
      <c r="M553" s="12">
        <f>IF(A553="","",ROUNDUP(MONTH(A553)/3,0))</f>
        <v/>
      </c>
    </row>
    <row r="554">
      <c r="A554" s="8" t="n"/>
      <c r="B554" s="9" t="n"/>
      <c r="C554" s="9" t="n"/>
      <c r="D554" s="9" t="n"/>
      <c r="E554" s="9" t="n"/>
      <c r="F554" s="9" t="n"/>
      <c r="G554" s="13" t="n"/>
      <c r="H554" s="14" t="n"/>
      <c r="I554" s="15">
        <f>IF(OR(G554="",H554=""),"",ROUND(G554*H554,2))</f>
        <v/>
      </c>
      <c r="J554" s="9" t="n"/>
      <c r="K554" s="9" t="n"/>
      <c r="L554" s="12">
        <f>IF(A554="","",YEAR(A554))</f>
        <v/>
      </c>
      <c r="M554" s="12">
        <f>IF(A554="","",ROUNDUP(MONTH(A554)/3,0))</f>
        <v/>
      </c>
    </row>
    <row r="555">
      <c r="A555" s="8" t="n"/>
      <c r="B555" s="9" t="n"/>
      <c r="C555" s="9" t="n"/>
      <c r="D555" s="9" t="n"/>
      <c r="E555" s="9" t="n"/>
      <c r="F555" s="9" t="n"/>
      <c r="G555" s="13" t="n"/>
      <c r="H555" s="14" t="n"/>
      <c r="I555" s="15">
        <f>IF(OR(G555="",H555=""),"",ROUND(G555*H555,2))</f>
        <v/>
      </c>
      <c r="J555" s="9" t="n"/>
      <c r="K555" s="9" t="n"/>
      <c r="L555" s="12">
        <f>IF(A555="","",YEAR(A555))</f>
        <v/>
      </c>
      <c r="M555" s="12">
        <f>IF(A555="","",ROUNDUP(MONTH(A555)/3,0))</f>
        <v/>
      </c>
    </row>
    <row r="556">
      <c r="A556" s="8" t="n"/>
      <c r="B556" s="9" t="n"/>
      <c r="C556" s="9" t="n"/>
      <c r="D556" s="9" t="n"/>
      <c r="E556" s="9" t="n"/>
      <c r="F556" s="9" t="n"/>
      <c r="G556" s="13" t="n"/>
      <c r="H556" s="14" t="n"/>
      <c r="I556" s="15">
        <f>IF(OR(G556="",H556=""),"",ROUND(G556*H556,2))</f>
        <v/>
      </c>
      <c r="J556" s="9" t="n"/>
      <c r="K556" s="9" t="n"/>
      <c r="L556" s="12">
        <f>IF(A556="","",YEAR(A556))</f>
        <v/>
      </c>
      <c r="M556" s="12">
        <f>IF(A556="","",ROUNDUP(MONTH(A556)/3,0))</f>
        <v/>
      </c>
    </row>
    <row r="557">
      <c r="A557" s="8" t="n"/>
      <c r="B557" s="9" t="n"/>
      <c r="C557" s="9" t="n"/>
      <c r="D557" s="9" t="n"/>
      <c r="E557" s="9" t="n"/>
      <c r="F557" s="9" t="n"/>
      <c r="G557" s="13" t="n"/>
      <c r="H557" s="14" t="n"/>
      <c r="I557" s="15">
        <f>IF(OR(G557="",H557=""),"",ROUND(G557*H557,2))</f>
        <v/>
      </c>
      <c r="J557" s="9" t="n"/>
      <c r="K557" s="9" t="n"/>
      <c r="L557" s="12">
        <f>IF(A557="","",YEAR(A557))</f>
        <v/>
      </c>
      <c r="M557" s="12">
        <f>IF(A557="","",ROUNDUP(MONTH(A557)/3,0))</f>
        <v/>
      </c>
    </row>
    <row r="558">
      <c r="A558" s="8" t="n"/>
      <c r="B558" s="9" t="n"/>
      <c r="C558" s="9" t="n"/>
      <c r="D558" s="9" t="n"/>
      <c r="E558" s="9" t="n"/>
      <c r="F558" s="9" t="n"/>
      <c r="G558" s="13" t="n"/>
      <c r="H558" s="14" t="n"/>
      <c r="I558" s="15">
        <f>IF(OR(G558="",H558=""),"",ROUND(G558*H558,2))</f>
        <v/>
      </c>
      <c r="J558" s="9" t="n"/>
      <c r="K558" s="9" t="n"/>
      <c r="L558" s="12">
        <f>IF(A558="","",YEAR(A558))</f>
        <v/>
      </c>
      <c r="M558" s="12">
        <f>IF(A558="","",ROUNDUP(MONTH(A558)/3,0))</f>
        <v/>
      </c>
    </row>
    <row r="559">
      <c r="A559" s="8" t="n"/>
      <c r="B559" s="9" t="n"/>
      <c r="C559" s="9" t="n"/>
      <c r="D559" s="9" t="n"/>
      <c r="E559" s="9" t="n"/>
      <c r="F559" s="9" t="n"/>
      <c r="G559" s="13" t="n"/>
      <c r="H559" s="14" t="n"/>
      <c r="I559" s="15">
        <f>IF(OR(G559="",H559=""),"",ROUND(G559*H559,2))</f>
        <v/>
      </c>
      <c r="J559" s="9" t="n"/>
      <c r="K559" s="9" t="n"/>
      <c r="L559" s="12">
        <f>IF(A559="","",YEAR(A559))</f>
        <v/>
      </c>
      <c r="M559" s="12">
        <f>IF(A559="","",ROUNDUP(MONTH(A559)/3,0))</f>
        <v/>
      </c>
    </row>
    <row r="560">
      <c r="A560" s="8" t="n"/>
      <c r="B560" s="9" t="n"/>
      <c r="C560" s="9" t="n"/>
      <c r="D560" s="9" t="n"/>
      <c r="E560" s="9" t="n"/>
      <c r="F560" s="9" t="n"/>
      <c r="G560" s="13" t="n"/>
      <c r="H560" s="14" t="n"/>
      <c r="I560" s="15">
        <f>IF(OR(G560="",H560=""),"",ROUND(G560*H560,2))</f>
        <v/>
      </c>
      <c r="J560" s="9" t="n"/>
      <c r="K560" s="9" t="n"/>
      <c r="L560" s="12">
        <f>IF(A560="","",YEAR(A560))</f>
        <v/>
      </c>
      <c r="M560" s="12">
        <f>IF(A560="","",ROUNDUP(MONTH(A560)/3,0))</f>
        <v/>
      </c>
    </row>
    <row r="561">
      <c r="A561" s="8" t="n"/>
      <c r="B561" s="9" t="n"/>
      <c r="C561" s="9" t="n"/>
      <c r="D561" s="9" t="n"/>
      <c r="E561" s="9" t="n"/>
      <c r="F561" s="9" t="n"/>
      <c r="G561" s="13" t="n"/>
      <c r="H561" s="14" t="n"/>
      <c r="I561" s="15">
        <f>IF(OR(G561="",H561=""),"",ROUND(G561*H561,2))</f>
        <v/>
      </c>
      <c r="J561" s="9" t="n"/>
      <c r="K561" s="9" t="n"/>
      <c r="L561" s="12">
        <f>IF(A561="","",YEAR(A561))</f>
        <v/>
      </c>
      <c r="M561" s="12">
        <f>IF(A561="","",ROUNDUP(MONTH(A561)/3,0))</f>
        <v/>
      </c>
    </row>
    <row r="562">
      <c r="A562" s="8" t="n"/>
      <c r="B562" s="9" t="n"/>
      <c r="C562" s="9" t="n"/>
      <c r="D562" s="9" t="n"/>
      <c r="E562" s="9" t="n"/>
      <c r="F562" s="9" t="n"/>
      <c r="G562" s="13" t="n"/>
      <c r="H562" s="14" t="n"/>
      <c r="I562" s="15">
        <f>IF(OR(G562="",H562=""),"",ROUND(G562*H562,2))</f>
        <v/>
      </c>
      <c r="J562" s="9" t="n"/>
      <c r="K562" s="9" t="n"/>
      <c r="L562" s="12">
        <f>IF(A562="","",YEAR(A562))</f>
        <v/>
      </c>
      <c r="M562" s="12">
        <f>IF(A562="","",ROUNDUP(MONTH(A562)/3,0))</f>
        <v/>
      </c>
    </row>
    <row r="563">
      <c r="A563" s="8" t="n"/>
      <c r="B563" s="9" t="n"/>
      <c r="C563" s="9" t="n"/>
      <c r="D563" s="9" t="n"/>
      <c r="E563" s="9" t="n"/>
      <c r="F563" s="9" t="n"/>
      <c r="G563" s="13" t="n"/>
      <c r="H563" s="14" t="n"/>
      <c r="I563" s="15">
        <f>IF(OR(G563="",H563=""),"",ROUND(G563*H563,2))</f>
        <v/>
      </c>
      <c r="J563" s="9" t="n"/>
      <c r="K563" s="9" t="n"/>
      <c r="L563" s="12">
        <f>IF(A563="","",YEAR(A563))</f>
        <v/>
      </c>
      <c r="M563" s="12">
        <f>IF(A563="","",ROUNDUP(MONTH(A563)/3,0))</f>
        <v/>
      </c>
    </row>
    <row r="564">
      <c r="A564" s="8" t="n"/>
      <c r="B564" s="9" t="n"/>
      <c r="C564" s="9" t="n"/>
      <c r="D564" s="9" t="n"/>
      <c r="E564" s="9" t="n"/>
      <c r="F564" s="9" t="n"/>
      <c r="G564" s="13" t="n"/>
      <c r="H564" s="14" t="n"/>
      <c r="I564" s="15">
        <f>IF(OR(G564="",H564=""),"",ROUND(G564*H564,2))</f>
        <v/>
      </c>
      <c r="J564" s="9" t="n"/>
      <c r="K564" s="9" t="n"/>
      <c r="L564" s="12">
        <f>IF(A564="","",YEAR(A564))</f>
        <v/>
      </c>
      <c r="M564" s="12">
        <f>IF(A564="","",ROUNDUP(MONTH(A564)/3,0))</f>
        <v/>
      </c>
    </row>
    <row r="565">
      <c r="A565" s="8" t="n"/>
      <c r="B565" s="9" t="n"/>
      <c r="C565" s="9" t="n"/>
      <c r="D565" s="9" t="n"/>
      <c r="E565" s="9" t="n"/>
      <c r="F565" s="9" t="n"/>
      <c r="G565" s="13" t="n"/>
      <c r="H565" s="14" t="n"/>
      <c r="I565" s="15">
        <f>IF(OR(G565="",H565=""),"",ROUND(G565*H565,2))</f>
        <v/>
      </c>
      <c r="J565" s="9" t="n"/>
      <c r="K565" s="9" t="n"/>
      <c r="L565" s="12">
        <f>IF(A565="","",YEAR(A565))</f>
        <v/>
      </c>
      <c r="M565" s="12">
        <f>IF(A565="","",ROUNDUP(MONTH(A565)/3,0))</f>
        <v/>
      </c>
    </row>
    <row r="566">
      <c r="A566" s="8" t="n"/>
      <c r="B566" s="9" t="n"/>
      <c r="C566" s="9" t="n"/>
      <c r="D566" s="9" t="n"/>
      <c r="E566" s="9" t="n"/>
      <c r="F566" s="9" t="n"/>
      <c r="G566" s="13" t="n"/>
      <c r="H566" s="14" t="n"/>
      <c r="I566" s="15">
        <f>IF(OR(G566="",H566=""),"",ROUND(G566*H566,2))</f>
        <v/>
      </c>
      <c r="J566" s="9" t="n"/>
      <c r="K566" s="9" t="n"/>
      <c r="L566" s="12">
        <f>IF(A566="","",YEAR(A566))</f>
        <v/>
      </c>
      <c r="M566" s="12">
        <f>IF(A566="","",ROUNDUP(MONTH(A566)/3,0))</f>
        <v/>
      </c>
    </row>
    <row r="567">
      <c r="A567" s="8" t="n"/>
      <c r="B567" s="9" t="n"/>
      <c r="C567" s="9" t="n"/>
      <c r="D567" s="9" t="n"/>
      <c r="E567" s="9" t="n"/>
      <c r="F567" s="9" t="n"/>
      <c r="G567" s="13" t="n"/>
      <c r="H567" s="14" t="n"/>
      <c r="I567" s="15">
        <f>IF(OR(G567="",H567=""),"",ROUND(G567*H567,2))</f>
        <v/>
      </c>
      <c r="J567" s="9" t="n"/>
      <c r="K567" s="9" t="n"/>
      <c r="L567" s="12">
        <f>IF(A567="","",YEAR(A567))</f>
        <v/>
      </c>
      <c r="M567" s="12">
        <f>IF(A567="","",ROUNDUP(MONTH(A567)/3,0))</f>
        <v/>
      </c>
    </row>
    <row r="568">
      <c r="A568" s="8" t="n"/>
      <c r="B568" s="9" t="n"/>
      <c r="C568" s="9" t="n"/>
      <c r="D568" s="9" t="n"/>
      <c r="E568" s="9" t="n"/>
      <c r="F568" s="9" t="n"/>
      <c r="G568" s="13" t="n"/>
      <c r="H568" s="14" t="n"/>
      <c r="I568" s="15">
        <f>IF(OR(G568="",H568=""),"",ROUND(G568*H568,2))</f>
        <v/>
      </c>
      <c r="J568" s="9" t="n"/>
      <c r="K568" s="9" t="n"/>
      <c r="L568" s="12">
        <f>IF(A568="","",YEAR(A568))</f>
        <v/>
      </c>
      <c r="M568" s="12">
        <f>IF(A568="","",ROUNDUP(MONTH(A568)/3,0))</f>
        <v/>
      </c>
    </row>
    <row r="569">
      <c r="A569" s="8" t="n"/>
      <c r="B569" s="9" t="n"/>
      <c r="C569" s="9" t="n"/>
      <c r="D569" s="9" t="n"/>
      <c r="E569" s="9" t="n"/>
      <c r="F569" s="9" t="n"/>
      <c r="G569" s="13" t="n"/>
      <c r="H569" s="14" t="n"/>
      <c r="I569" s="15">
        <f>IF(OR(G569="",H569=""),"",ROUND(G569*H569,2))</f>
        <v/>
      </c>
      <c r="J569" s="9" t="n"/>
      <c r="K569" s="9" t="n"/>
      <c r="L569" s="12">
        <f>IF(A569="","",YEAR(A569))</f>
        <v/>
      </c>
      <c r="M569" s="12">
        <f>IF(A569="","",ROUNDUP(MONTH(A569)/3,0))</f>
        <v/>
      </c>
    </row>
    <row r="570">
      <c r="A570" s="8" t="n"/>
      <c r="B570" s="9" t="n"/>
      <c r="C570" s="9" t="n"/>
      <c r="D570" s="9" t="n"/>
      <c r="E570" s="9" t="n"/>
      <c r="F570" s="9" t="n"/>
      <c r="G570" s="13" t="n"/>
      <c r="H570" s="14" t="n"/>
      <c r="I570" s="15">
        <f>IF(OR(G570="",H570=""),"",ROUND(G570*H570,2))</f>
        <v/>
      </c>
      <c r="J570" s="9" t="n"/>
      <c r="K570" s="9" t="n"/>
      <c r="L570" s="12">
        <f>IF(A570="","",YEAR(A570))</f>
        <v/>
      </c>
      <c r="M570" s="12">
        <f>IF(A570="","",ROUNDUP(MONTH(A570)/3,0))</f>
        <v/>
      </c>
    </row>
    <row r="571">
      <c r="A571" s="8" t="n"/>
      <c r="B571" s="9" t="n"/>
      <c r="C571" s="9" t="n"/>
      <c r="D571" s="9" t="n"/>
      <c r="E571" s="9" t="n"/>
      <c r="F571" s="9" t="n"/>
      <c r="G571" s="13" t="n"/>
      <c r="H571" s="14" t="n"/>
      <c r="I571" s="15">
        <f>IF(OR(G571="",H571=""),"",ROUND(G571*H571,2))</f>
        <v/>
      </c>
      <c r="J571" s="9" t="n"/>
      <c r="K571" s="9" t="n"/>
      <c r="L571" s="12">
        <f>IF(A571="","",YEAR(A571))</f>
        <v/>
      </c>
      <c r="M571" s="12">
        <f>IF(A571="","",ROUNDUP(MONTH(A571)/3,0))</f>
        <v/>
      </c>
    </row>
    <row r="572">
      <c r="A572" s="8" t="n"/>
      <c r="B572" s="9" t="n"/>
      <c r="C572" s="9" t="n"/>
      <c r="D572" s="9" t="n"/>
      <c r="E572" s="9" t="n"/>
      <c r="F572" s="9" t="n"/>
      <c r="G572" s="13" t="n"/>
      <c r="H572" s="14" t="n"/>
      <c r="I572" s="15">
        <f>IF(OR(G572="",H572=""),"",ROUND(G572*H572,2))</f>
        <v/>
      </c>
      <c r="J572" s="9" t="n"/>
      <c r="K572" s="9" t="n"/>
      <c r="L572" s="12">
        <f>IF(A572="","",YEAR(A572))</f>
        <v/>
      </c>
      <c r="M572" s="12">
        <f>IF(A572="","",ROUNDUP(MONTH(A572)/3,0))</f>
        <v/>
      </c>
    </row>
    <row r="573">
      <c r="A573" s="8" t="n"/>
      <c r="B573" s="9" t="n"/>
      <c r="C573" s="9" t="n"/>
      <c r="D573" s="9" t="n"/>
      <c r="E573" s="9" t="n"/>
      <c r="F573" s="9" t="n"/>
      <c r="G573" s="13" t="n"/>
      <c r="H573" s="14" t="n"/>
      <c r="I573" s="15">
        <f>IF(OR(G573="",H573=""),"",ROUND(G573*H573,2))</f>
        <v/>
      </c>
      <c r="J573" s="9" t="n"/>
      <c r="K573" s="9" t="n"/>
      <c r="L573" s="12">
        <f>IF(A573="","",YEAR(A573))</f>
        <v/>
      </c>
      <c r="M573" s="12">
        <f>IF(A573="","",ROUNDUP(MONTH(A573)/3,0))</f>
        <v/>
      </c>
    </row>
    <row r="574">
      <c r="A574" s="8" t="n"/>
      <c r="B574" s="9" t="n"/>
      <c r="C574" s="9" t="n"/>
      <c r="D574" s="9" t="n"/>
      <c r="E574" s="9" t="n"/>
      <c r="F574" s="9" t="n"/>
      <c r="G574" s="13" t="n"/>
      <c r="H574" s="14" t="n"/>
      <c r="I574" s="15">
        <f>IF(OR(G574="",H574=""),"",ROUND(G574*H574,2))</f>
        <v/>
      </c>
      <c r="J574" s="9" t="n"/>
      <c r="K574" s="9" t="n"/>
      <c r="L574" s="12">
        <f>IF(A574="","",YEAR(A574))</f>
        <v/>
      </c>
      <c r="M574" s="12">
        <f>IF(A574="","",ROUNDUP(MONTH(A574)/3,0))</f>
        <v/>
      </c>
    </row>
    <row r="575">
      <c r="A575" s="8" t="n"/>
      <c r="B575" s="9" t="n"/>
      <c r="C575" s="9" t="n"/>
      <c r="D575" s="9" t="n"/>
      <c r="E575" s="9" t="n"/>
      <c r="F575" s="9" t="n"/>
      <c r="G575" s="13" t="n"/>
      <c r="H575" s="14" t="n"/>
      <c r="I575" s="15">
        <f>IF(OR(G575="",H575=""),"",ROUND(G575*H575,2))</f>
        <v/>
      </c>
      <c r="J575" s="9" t="n"/>
      <c r="K575" s="9" t="n"/>
      <c r="L575" s="12">
        <f>IF(A575="","",YEAR(A575))</f>
        <v/>
      </c>
      <c r="M575" s="12">
        <f>IF(A575="","",ROUNDUP(MONTH(A575)/3,0))</f>
        <v/>
      </c>
    </row>
    <row r="576">
      <c r="A576" s="8" t="n"/>
      <c r="B576" s="9" t="n"/>
      <c r="C576" s="9" t="n"/>
      <c r="D576" s="9" t="n"/>
      <c r="E576" s="9" t="n"/>
      <c r="F576" s="9" t="n"/>
      <c r="G576" s="13" t="n"/>
      <c r="H576" s="14" t="n"/>
      <c r="I576" s="15">
        <f>IF(OR(G576="",H576=""),"",ROUND(G576*H576,2))</f>
        <v/>
      </c>
      <c r="J576" s="9" t="n"/>
      <c r="K576" s="9" t="n"/>
      <c r="L576" s="12">
        <f>IF(A576="","",YEAR(A576))</f>
        <v/>
      </c>
      <c r="M576" s="12">
        <f>IF(A576="","",ROUNDUP(MONTH(A576)/3,0))</f>
        <v/>
      </c>
    </row>
    <row r="577">
      <c r="A577" s="8" t="n"/>
      <c r="B577" s="9" t="n"/>
      <c r="C577" s="9" t="n"/>
      <c r="D577" s="9" t="n"/>
      <c r="E577" s="9" t="n"/>
      <c r="F577" s="9" t="n"/>
      <c r="G577" s="13" t="n"/>
      <c r="H577" s="14" t="n"/>
      <c r="I577" s="15">
        <f>IF(OR(G577="",H577=""),"",ROUND(G577*H577,2))</f>
        <v/>
      </c>
      <c r="J577" s="9" t="n"/>
      <c r="K577" s="9" t="n"/>
      <c r="L577" s="12">
        <f>IF(A577="","",YEAR(A577))</f>
        <v/>
      </c>
      <c r="M577" s="12">
        <f>IF(A577="","",ROUNDUP(MONTH(A577)/3,0))</f>
        <v/>
      </c>
    </row>
    <row r="578">
      <c r="A578" s="8" t="n"/>
      <c r="B578" s="9" t="n"/>
      <c r="C578" s="9" t="n"/>
      <c r="D578" s="9" t="n"/>
      <c r="E578" s="9" t="n"/>
      <c r="F578" s="9" t="n"/>
      <c r="G578" s="13" t="n"/>
      <c r="H578" s="14" t="n"/>
      <c r="I578" s="15">
        <f>IF(OR(G578="",H578=""),"",ROUND(G578*H578,2))</f>
        <v/>
      </c>
      <c r="J578" s="9" t="n"/>
      <c r="K578" s="9" t="n"/>
      <c r="L578" s="12">
        <f>IF(A578="","",YEAR(A578))</f>
        <v/>
      </c>
      <c r="M578" s="12">
        <f>IF(A578="","",ROUNDUP(MONTH(A578)/3,0))</f>
        <v/>
      </c>
    </row>
    <row r="579">
      <c r="A579" s="8" t="n"/>
      <c r="B579" s="9" t="n"/>
      <c r="C579" s="9" t="n"/>
      <c r="D579" s="9" t="n"/>
      <c r="E579" s="9" t="n"/>
      <c r="F579" s="9" t="n"/>
      <c r="G579" s="13" t="n"/>
      <c r="H579" s="14" t="n"/>
      <c r="I579" s="15">
        <f>IF(OR(G579="",H579=""),"",ROUND(G579*H579,2))</f>
        <v/>
      </c>
      <c r="J579" s="9" t="n"/>
      <c r="K579" s="9" t="n"/>
      <c r="L579" s="12">
        <f>IF(A579="","",YEAR(A579))</f>
        <v/>
      </c>
      <c r="M579" s="12">
        <f>IF(A579="","",ROUNDUP(MONTH(A579)/3,0))</f>
        <v/>
      </c>
    </row>
    <row r="580">
      <c r="A580" s="8" t="n"/>
      <c r="B580" s="9" t="n"/>
      <c r="C580" s="9" t="n"/>
      <c r="D580" s="9" t="n"/>
      <c r="E580" s="9" t="n"/>
      <c r="F580" s="9" t="n"/>
      <c r="G580" s="13" t="n"/>
      <c r="H580" s="14" t="n"/>
      <c r="I580" s="15">
        <f>IF(OR(G580="",H580=""),"",ROUND(G580*H580,2))</f>
        <v/>
      </c>
      <c r="J580" s="9" t="n"/>
      <c r="K580" s="9" t="n"/>
      <c r="L580" s="12">
        <f>IF(A580="","",YEAR(A580))</f>
        <v/>
      </c>
      <c r="M580" s="12">
        <f>IF(A580="","",ROUNDUP(MONTH(A580)/3,0))</f>
        <v/>
      </c>
    </row>
    <row r="581">
      <c r="A581" s="8" t="n"/>
      <c r="B581" s="9" t="n"/>
      <c r="C581" s="9" t="n"/>
      <c r="D581" s="9" t="n"/>
      <c r="E581" s="9" t="n"/>
      <c r="F581" s="9" t="n"/>
      <c r="G581" s="13" t="n"/>
      <c r="H581" s="14" t="n"/>
      <c r="I581" s="15">
        <f>IF(OR(G581="",H581=""),"",ROUND(G581*H581,2))</f>
        <v/>
      </c>
      <c r="J581" s="9" t="n"/>
      <c r="K581" s="9" t="n"/>
      <c r="L581" s="12">
        <f>IF(A581="","",YEAR(A581))</f>
        <v/>
      </c>
      <c r="M581" s="12">
        <f>IF(A581="","",ROUNDUP(MONTH(A581)/3,0))</f>
        <v/>
      </c>
    </row>
    <row r="582">
      <c r="A582" s="8" t="n"/>
      <c r="B582" s="9" t="n"/>
      <c r="C582" s="9" t="n"/>
      <c r="D582" s="9" t="n"/>
      <c r="E582" s="9" t="n"/>
      <c r="F582" s="9" t="n"/>
      <c r="G582" s="13" t="n"/>
      <c r="H582" s="14" t="n"/>
      <c r="I582" s="15">
        <f>IF(OR(G582="",H582=""),"",ROUND(G582*H582,2))</f>
        <v/>
      </c>
      <c r="J582" s="9" t="n"/>
      <c r="K582" s="9" t="n"/>
      <c r="L582" s="12">
        <f>IF(A582="","",YEAR(A582))</f>
        <v/>
      </c>
      <c r="M582" s="12">
        <f>IF(A582="","",ROUNDUP(MONTH(A582)/3,0))</f>
        <v/>
      </c>
    </row>
    <row r="583">
      <c r="A583" s="8" t="n"/>
      <c r="B583" s="9" t="n"/>
      <c r="C583" s="9" t="n"/>
      <c r="D583" s="9" t="n"/>
      <c r="E583" s="9" t="n"/>
      <c r="F583" s="9" t="n"/>
      <c r="G583" s="13" t="n"/>
      <c r="H583" s="14" t="n"/>
      <c r="I583" s="15">
        <f>IF(OR(G583="",H583=""),"",ROUND(G583*H583,2))</f>
        <v/>
      </c>
      <c r="J583" s="9" t="n"/>
      <c r="K583" s="9" t="n"/>
      <c r="L583" s="12">
        <f>IF(A583="","",YEAR(A583))</f>
        <v/>
      </c>
      <c r="M583" s="12">
        <f>IF(A583="","",ROUNDUP(MONTH(A583)/3,0))</f>
        <v/>
      </c>
    </row>
    <row r="584">
      <c r="A584" s="8" t="n"/>
      <c r="B584" s="9" t="n"/>
      <c r="C584" s="9" t="n"/>
      <c r="D584" s="9" t="n"/>
      <c r="E584" s="9" t="n"/>
      <c r="F584" s="9" t="n"/>
      <c r="G584" s="13" t="n"/>
      <c r="H584" s="14" t="n"/>
      <c r="I584" s="15">
        <f>IF(OR(G584="",H584=""),"",ROUND(G584*H584,2))</f>
        <v/>
      </c>
      <c r="J584" s="9" t="n"/>
      <c r="K584" s="9" t="n"/>
      <c r="L584" s="12">
        <f>IF(A584="","",YEAR(A584))</f>
        <v/>
      </c>
      <c r="M584" s="12">
        <f>IF(A584="","",ROUNDUP(MONTH(A584)/3,0))</f>
        <v/>
      </c>
    </row>
    <row r="585">
      <c r="A585" s="8" t="n"/>
      <c r="B585" s="9" t="n"/>
      <c r="C585" s="9" t="n"/>
      <c r="D585" s="9" t="n"/>
      <c r="E585" s="9" t="n"/>
      <c r="F585" s="9" t="n"/>
      <c r="G585" s="13" t="n"/>
      <c r="H585" s="14" t="n"/>
      <c r="I585" s="15">
        <f>IF(OR(G585="",H585=""),"",ROUND(G585*H585,2))</f>
        <v/>
      </c>
      <c r="J585" s="9" t="n"/>
      <c r="K585" s="9" t="n"/>
      <c r="L585" s="12">
        <f>IF(A585="","",YEAR(A585))</f>
        <v/>
      </c>
      <c r="M585" s="12">
        <f>IF(A585="","",ROUNDUP(MONTH(A585)/3,0))</f>
        <v/>
      </c>
    </row>
    <row r="586">
      <c r="A586" s="8" t="n"/>
      <c r="B586" s="9" t="n"/>
      <c r="C586" s="9" t="n"/>
      <c r="D586" s="9" t="n"/>
      <c r="E586" s="9" t="n"/>
      <c r="F586" s="9" t="n"/>
      <c r="G586" s="13" t="n"/>
      <c r="H586" s="14" t="n"/>
      <c r="I586" s="15">
        <f>IF(OR(G586="",H586=""),"",ROUND(G586*H586,2))</f>
        <v/>
      </c>
      <c r="J586" s="9" t="n"/>
      <c r="K586" s="9" t="n"/>
      <c r="L586" s="12">
        <f>IF(A586="","",YEAR(A586))</f>
        <v/>
      </c>
      <c r="M586" s="12">
        <f>IF(A586="","",ROUNDUP(MONTH(A586)/3,0))</f>
        <v/>
      </c>
    </row>
    <row r="587">
      <c r="A587" s="8" t="n"/>
      <c r="B587" s="9" t="n"/>
      <c r="C587" s="9" t="n"/>
      <c r="D587" s="9" t="n"/>
      <c r="E587" s="9" t="n"/>
      <c r="F587" s="9" t="n"/>
      <c r="G587" s="13" t="n"/>
      <c r="H587" s="14" t="n"/>
      <c r="I587" s="15">
        <f>IF(OR(G587="",H587=""),"",ROUND(G587*H587,2))</f>
        <v/>
      </c>
      <c r="J587" s="9" t="n"/>
      <c r="K587" s="9" t="n"/>
      <c r="L587" s="12">
        <f>IF(A587="","",YEAR(A587))</f>
        <v/>
      </c>
      <c r="M587" s="12">
        <f>IF(A587="","",ROUNDUP(MONTH(A587)/3,0))</f>
        <v/>
      </c>
    </row>
    <row r="588">
      <c r="A588" s="8" t="n"/>
      <c r="B588" s="9" t="n"/>
      <c r="C588" s="9" t="n"/>
      <c r="D588" s="9" t="n"/>
      <c r="E588" s="9" t="n"/>
      <c r="F588" s="9" t="n"/>
      <c r="G588" s="13" t="n"/>
      <c r="H588" s="14" t="n"/>
      <c r="I588" s="15">
        <f>IF(OR(G588="",H588=""),"",ROUND(G588*H588,2))</f>
        <v/>
      </c>
      <c r="J588" s="9" t="n"/>
      <c r="K588" s="9" t="n"/>
      <c r="L588" s="12">
        <f>IF(A588="","",YEAR(A588))</f>
        <v/>
      </c>
      <c r="M588" s="12">
        <f>IF(A588="","",ROUNDUP(MONTH(A588)/3,0))</f>
        <v/>
      </c>
    </row>
    <row r="589">
      <c r="A589" s="8" t="n"/>
      <c r="B589" s="9" t="n"/>
      <c r="C589" s="9" t="n"/>
      <c r="D589" s="9" t="n"/>
      <c r="E589" s="9" t="n"/>
      <c r="F589" s="9" t="n"/>
      <c r="G589" s="13" t="n"/>
      <c r="H589" s="14" t="n"/>
      <c r="I589" s="15">
        <f>IF(OR(G589="",H589=""),"",ROUND(G589*H589,2))</f>
        <v/>
      </c>
      <c r="J589" s="9" t="n"/>
      <c r="K589" s="9" t="n"/>
      <c r="L589" s="12">
        <f>IF(A589="","",YEAR(A589))</f>
        <v/>
      </c>
      <c r="M589" s="12">
        <f>IF(A589="","",ROUNDUP(MONTH(A589)/3,0))</f>
        <v/>
      </c>
    </row>
    <row r="590">
      <c r="A590" s="8" t="n"/>
      <c r="B590" s="9" t="n"/>
      <c r="C590" s="9" t="n"/>
      <c r="D590" s="9" t="n"/>
      <c r="E590" s="9" t="n"/>
      <c r="F590" s="9" t="n"/>
      <c r="G590" s="13" t="n"/>
      <c r="H590" s="14" t="n"/>
      <c r="I590" s="15">
        <f>IF(OR(G590="",H590=""),"",ROUND(G590*H590,2))</f>
        <v/>
      </c>
      <c r="J590" s="9" t="n"/>
      <c r="K590" s="9" t="n"/>
      <c r="L590" s="12">
        <f>IF(A590="","",YEAR(A590))</f>
        <v/>
      </c>
      <c r="M590" s="12">
        <f>IF(A590="","",ROUNDUP(MONTH(A590)/3,0))</f>
        <v/>
      </c>
    </row>
    <row r="591">
      <c r="A591" s="8" t="n"/>
      <c r="B591" s="9" t="n"/>
      <c r="C591" s="9" t="n"/>
      <c r="D591" s="9" t="n"/>
      <c r="E591" s="9" t="n"/>
      <c r="F591" s="9" t="n"/>
      <c r="G591" s="13" t="n"/>
      <c r="H591" s="14" t="n"/>
      <c r="I591" s="15">
        <f>IF(OR(G591="",H591=""),"",ROUND(G591*H591,2))</f>
        <v/>
      </c>
      <c r="J591" s="9" t="n"/>
      <c r="K591" s="9" t="n"/>
      <c r="L591" s="12">
        <f>IF(A591="","",YEAR(A591))</f>
        <v/>
      </c>
      <c r="M591" s="12">
        <f>IF(A591="","",ROUNDUP(MONTH(A591)/3,0))</f>
        <v/>
      </c>
    </row>
    <row r="592">
      <c r="A592" s="8" t="n"/>
      <c r="B592" s="9" t="n"/>
      <c r="C592" s="9" t="n"/>
      <c r="D592" s="9" t="n"/>
      <c r="E592" s="9" t="n"/>
      <c r="F592" s="9" t="n"/>
      <c r="G592" s="13" t="n"/>
      <c r="H592" s="14" t="n"/>
      <c r="I592" s="15">
        <f>IF(OR(G592="",H592=""),"",ROUND(G592*H592,2))</f>
        <v/>
      </c>
      <c r="J592" s="9" t="n"/>
      <c r="K592" s="9" t="n"/>
      <c r="L592" s="12">
        <f>IF(A592="","",YEAR(A592))</f>
        <v/>
      </c>
      <c r="M592" s="12">
        <f>IF(A592="","",ROUNDUP(MONTH(A592)/3,0))</f>
        <v/>
      </c>
    </row>
    <row r="593">
      <c r="A593" s="8" t="n"/>
      <c r="B593" s="9" t="n"/>
      <c r="C593" s="9" t="n"/>
      <c r="D593" s="9" t="n"/>
      <c r="E593" s="9" t="n"/>
      <c r="F593" s="9" t="n"/>
      <c r="G593" s="13" t="n"/>
      <c r="H593" s="14" t="n"/>
      <c r="I593" s="15">
        <f>IF(OR(G593="",H593=""),"",ROUND(G593*H593,2))</f>
        <v/>
      </c>
      <c r="J593" s="9" t="n"/>
      <c r="K593" s="9" t="n"/>
      <c r="L593" s="12">
        <f>IF(A593="","",YEAR(A593))</f>
        <v/>
      </c>
      <c r="M593" s="12">
        <f>IF(A593="","",ROUNDUP(MONTH(A593)/3,0))</f>
        <v/>
      </c>
    </row>
    <row r="594">
      <c r="A594" s="8" t="n"/>
      <c r="B594" s="9" t="n"/>
      <c r="C594" s="9" t="n"/>
      <c r="D594" s="9" t="n"/>
      <c r="E594" s="9" t="n"/>
      <c r="F594" s="9" t="n"/>
      <c r="G594" s="13" t="n"/>
      <c r="H594" s="14" t="n"/>
      <c r="I594" s="15">
        <f>IF(OR(G594="",H594=""),"",ROUND(G594*H594,2))</f>
        <v/>
      </c>
      <c r="J594" s="9" t="n"/>
      <c r="K594" s="9" t="n"/>
      <c r="L594" s="12">
        <f>IF(A594="","",YEAR(A594))</f>
        <v/>
      </c>
      <c r="M594" s="12">
        <f>IF(A594="","",ROUNDUP(MONTH(A594)/3,0))</f>
        <v/>
      </c>
    </row>
    <row r="595">
      <c r="A595" s="8" t="n"/>
      <c r="B595" s="9" t="n"/>
      <c r="C595" s="9" t="n"/>
      <c r="D595" s="9" t="n"/>
      <c r="E595" s="9" t="n"/>
      <c r="F595" s="9" t="n"/>
      <c r="G595" s="13" t="n"/>
      <c r="H595" s="14" t="n"/>
      <c r="I595" s="15">
        <f>IF(OR(G595="",H595=""),"",ROUND(G595*H595,2))</f>
        <v/>
      </c>
      <c r="J595" s="9" t="n"/>
      <c r="K595" s="9" t="n"/>
      <c r="L595" s="12">
        <f>IF(A595="","",YEAR(A595))</f>
        <v/>
      </c>
      <c r="M595" s="12">
        <f>IF(A595="","",ROUNDUP(MONTH(A595)/3,0))</f>
        <v/>
      </c>
    </row>
    <row r="596">
      <c r="A596" s="8" t="n"/>
      <c r="B596" s="9" t="n"/>
      <c r="C596" s="9" t="n"/>
      <c r="D596" s="9" t="n"/>
      <c r="E596" s="9" t="n"/>
      <c r="F596" s="9" t="n"/>
      <c r="G596" s="13" t="n"/>
      <c r="H596" s="14" t="n"/>
      <c r="I596" s="15">
        <f>IF(OR(G596="",H596=""),"",ROUND(G596*H596,2))</f>
        <v/>
      </c>
      <c r="J596" s="9" t="n"/>
      <c r="K596" s="9" t="n"/>
      <c r="L596" s="12">
        <f>IF(A596="","",YEAR(A596))</f>
        <v/>
      </c>
      <c r="M596" s="12">
        <f>IF(A596="","",ROUNDUP(MONTH(A596)/3,0))</f>
        <v/>
      </c>
    </row>
    <row r="597">
      <c r="A597" s="8" t="n"/>
      <c r="B597" s="9" t="n"/>
      <c r="C597" s="9" t="n"/>
      <c r="D597" s="9" t="n"/>
      <c r="E597" s="9" t="n"/>
      <c r="F597" s="9" t="n"/>
      <c r="G597" s="13" t="n"/>
      <c r="H597" s="14" t="n"/>
      <c r="I597" s="15">
        <f>IF(OR(G597="",H597=""),"",ROUND(G597*H597,2))</f>
        <v/>
      </c>
      <c r="J597" s="9" t="n"/>
      <c r="K597" s="9" t="n"/>
      <c r="L597" s="12">
        <f>IF(A597="","",YEAR(A597))</f>
        <v/>
      </c>
      <c r="M597" s="12">
        <f>IF(A597="","",ROUNDUP(MONTH(A597)/3,0))</f>
        <v/>
      </c>
    </row>
    <row r="598">
      <c r="A598" s="8" t="n"/>
      <c r="B598" s="9" t="n"/>
      <c r="C598" s="9" t="n"/>
      <c r="D598" s="9" t="n"/>
      <c r="E598" s="9" t="n"/>
      <c r="F598" s="9" t="n"/>
      <c r="G598" s="13" t="n"/>
      <c r="H598" s="14" t="n"/>
      <c r="I598" s="15">
        <f>IF(OR(G598="",H598=""),"",ROUND(G598*H598,2))</f>
        <v/>
      </c>
      <c r="J598" s="9" t="n"/>
      <c r="K598" s="9" t="n"/>
      <c r="L598" s="12">
        <f>IF(A598="","",YEAR(A598))</f>
        <v/>
      </c>
      <c r="M598" s="12">
        <f>IF(A598="","",ROUNDUP(MONTH(A598)/3,0))</f>
        <v/>
      </c>
    </row>
    <row r="599">
      <c r="A599" s="8" t="n"/>
      <c r="B599" s="9" t="n"/>
      <c r="C599" s="9" t="n"/>
      <c r="D599" s="9" t="n"/>
      <c r="E599" s="9" t="n"/>
      <c r="F599" s="9" t="n"/>
      <c r="G599" s="13" t="n"/>
      <c r="H599" s="14" t="n"/>
      <c r="I599" s="15">
        <f>IF(OR(G599="",H599=""),"",ROUND(G599*H599,2))</f>
        <v/>
      </c>
      <c r="J599" s="9" t="n"/>
      <c r="K599" s="9" t="n"/>
      <c r="L599" s="12">
        <f>IF(A599="","",YEAR(A599))</f>
        <v/>
      </c>
      <c r="M599" s="12">
        <f>IF(A599="","",ROUNDUP(MONTH(A599)/3,0))</f>
        <v/>
      </c>
    </row>
    <row r="600">
      <c r="A600" s="8" t="n"/>
      <c r="B600" s="9" t="n"/>
      <c r="C600" s="9" t="n"/>
      <c r="D600" s="9" t="n"/>
      <c r="E600" s="9" t="n"/>
      <c r="F600" s="9" t="n"/>
      <c r="G600" s="13" t="n"/>
      <c r="H600" s="14" t="n"/>
      <c r="I600" s="15">
        <f>IF(OR(G600="",H600=""),"",ROUND(G600*H600,2))</f>
        <v/>
      </c>
      <c r="J600" s="9" t="n"/>
      <c r="K600" s="9" t="n"/>
      <c r="L600" s="12">
        <f>IF(A600="","",YEAR(A600))</f>
        <v/>
      </c>
      <c r="M600" s="12">
        <f>IF(A600="","",ROUNDUP(MONTH(A600)/3,0))</f>
        <v/>
      </c>
    </row>
    <row r="601">
      <c r="A601" s="8" t="n"/>
      <c r="B601" s="9" t="n"/>
      <c r="C601" s="9" t="n"/>
      <c r="D601" s="9" t="n"/>
      <c r="E601" s="9" t="n"/>
      <c r="F601" s="9" t="n"/>
      <c r="G601" s="13" t="n"/>
      <c r="H601" s="14" t="n"/>
      <c r="I601" s="15">
        <f>IF(OR(G601="",H601=""),"",ROUND(G601*H601,2))</f>
        <v/>
      </c>
      <c r="J601" s="9" t="n"/>
      <c r="K601" s="9" t="n"/>
      <c r="L601" s="12">
        <f>IF(A601="","",YEAR(A601))</f>
        <v/>
      </c>
      <c r="M601" s="12">
        <f>IF(A601="","",ROUNDUP(MONTH(A601)/3,0))</f>
        <v/>
      </c>
    </row>
    <row r="602">
      <c r="A602" s="8" t="n"/>
      <c r="B602" s="9" t="n"/>
      <c r="C602" s="9" t="n"/>
      <c r="D602" s="9" t="n"/>
      <c r="E602" s="9" t="n"/>
      <c r="F602" s="9" t="n"/>
      <c r="G602" s="13" t="n"/>
      <c r="H602" s="14" t="n"/>
      <c r="I602" s="15">
        <f>IF(OR(G602="",H602=""),"",ROUND(G602*H602,2))</f>
        <v/>
      </c>
      <c r="J602" s="9" t="n"/>
      <c r="K602" s="9" t="n"/>
      <c r="L602" s="12">
        <f>IF(A602="","",YEAR(A602))</f>
        <v/>
      </c>
      <c r="M602" s="12">
        <f>IF(A602="","",ROUNDUP(MONTH(A602)/3,0))</f>
        <v/>
      </c>
    </row>
    <row r="603">
      <c r="A603" s="8" t="n"/>
      <c r="B603" s="9" t="n"/>
      <c r="C603" s="9" t="n"/>
      <c r="D603" s="9" t="n"/>
      <c r="E603" s="9" t="n"/>
      <c r="F603" s="9" t="n"/>
      <c r="G603" s="13" t="n"/>
      <c r="H603" s="14" t="n"/>
      <c r="I603" s="15">
        <f>IF(OR(G603="",H603=""),"",ROUND(G603*H603,2))</f>
        <v/>
      </c>
      <c r="J603" s="9" t="n"/>
      <c r="K603" s="9" t="n"/>
      <c r="L603" s="12">
        <f>IF(A603="","",YEAR(A603))</f>
        <v/>
      </c>
      <c r="M603" s="12">
        <f>IF(A603="","",ROUNDUP(MONTH(A603)/3,0))</f>
        <v/>
      </c>
    </row>
    <row r="604">
      <c r="A604" s="8" t="n"/>
      <c r="B604" s="9" t="n"/>
      <c r="C604" s="9" t="n"/>
      <c r="D604" s="9" t="n"/>
      <c r="E604" s="9" t="n"/>
      <c r="F604" s="9" t="n"/>
      <c r="G604" s="13" t="n"/>
      <c r="H604" s="14" t="n"/>
      <c r="I604" s="15">
        <f>IF(OR(G604="",H604=""),"",ROUND(G604*H604,2))</f>
        <v/>
      </c>
      <c r="J604" s="9" t="n"/>
      <c r="K604" s="9" t="n"/>
      <c r="L604" s="12">
        <f>IF(A604="","",YEAR(A604))</f>
        <v/>
      </c>
      <c r="M604" s="12">
        <f>IF(A604="","",ROUNDUP(MONTH(A604)/3,0))</f>
        <v/>
      </c>
    </row>
    <row r="605">
      <c r="A605" s="8" t="n"/>
      <c r="B605" s="9" t="n"/>
      <c r="C605" s="9" t="n"/>
      <c r="D605" s="9" t="n"/>
      <c r="E605" s="9" t="n"/>
      <c r="F605" s="9" t="n"/>
      <c r="G605" s="13" t="n"/>
      <c r="H605" s="14" t="n"/>
      <c r="I605" s="15">
        <f>IF(OR(G605="",H605=""),"",ROUND(G605*H605,2))</f>
        <v/>
      </c>
      <c r="J605" s="9" t="n"/>
      <c r="K605" s="9" t="n"/>
      <c r="L605" s="12">
        <f>IF(A605="","",YEAR(A605))</f>
        <v/>
      </c>
      <c r="M605" s="12">
        <f>IF(A605="","",ROUNDUP(MONTH(A605)/3,0))</f>
        <v/>
      </c>
    </row>
    <row r="606">
      <c r="A606" s="8" t="n"/>
      <c r="B606" s="9" t="n"/>
      <c r="C606" s="9" t="n"/>
      <c r="D606" s="9" t="n"/>
      <c r="E606" s="9" t="n"/>
      <c r="F606" s="9" t="n"/>
      <c r="G606" s="13" t="n"/>
      <c r="H606" s="14" t="n"/>
      <c r="I606" s="15">
        <f>IF(OR(G606="",H606=""),"",ROUND(G606*H606,2))</f>
        <v/>
      </c>
      <c r="J606" s="9" t="n"/>
      <c r="K606" s="9" t="n"/>
      <c r="L606" s="12">
        <f>IF(A606="","",YEAR(A606))</f>
        <v/>
      </c>
      <c r="M606" s="12">
        <f>IF(A606="","",ROUNDUP(MONTH(A606)/3,0))</f>
        <v/>
      </c>
    </row>
    <row r="607">
      <c r="A607" s="8" t="n"/>
      <c r="B607" s="9" t="n"/>
      <c r="C607" s="9" t="n"/>
      <c r="D607" s="9" t="n"/>
      <c r="E607" s="9" t="n"/>
      <c r="F607" s="9" t="n"/>
      <c r="G607" s="13" t="n"/>
      <c r="H607" s="14" t="n"/>
      <c r="I607" s="15">
        <f>IF(OR(G607="",H607=""),"",ROUND(G607*H607,2))</f>
        <v/>
      </c>
      <c r="J607" s="9" t="n"/>
      <c r="K607" s="9" t="n"/>
      <c r="L607" s="12">
        <f>IF(A607="","",YEAR(A607))</f>
        <v/>
      </c>
      <c r="M607" s="12">
        <f>IF(A607="","",ROUNDUP(MONTH(A607)/3,0))</f>
        <v/>
      </c>
    </row>
    <row r="608">
      <c r="A608" s="8" t="n"/>
      <c r="B608" s="9" t="n"/>
      <c r="C608" s="9" t="n"/>
      <c r="D608" s="9" t="n"/>
      <c r="E608" s="9" t="n"/>
      <c r="F608" s="9" t="n"/>
      <c r="G608" s="13" t="n"/>
      <c r="H608" s="14" t="n"/>
      <c r="I608" s="15">
        <f>IF(OR(G608="",H608=""),"",ROUND(G608*H608,2))</f>
        <v/>
      </c>
      <c r="J608" s="9" t="n"/>
      <c r="K608" s="9" t="n"/>
      <c r="L608" s="12">
        <f>IF(A608="","",YEAR(A608))</f>
        <v/>
      </c>
      <c r="M608" s="12">
        <f>IF(A608="","",ROUNDUP(MONTH(A608)/3,0))</f>
        <v/>
      </c>
    </row>
    <row r="609">
      <c r="A609" s="8" t="n"/>
      <c r="B609" s="9" t="n"/>
      <c r="C609" s="9" t="n"/>
      <c r="D609" s="9" t="n"/>
      <c r="E609" s="9" t="n"/>
      <c r="F609" s="9" t="n"/>
      <c r="G609" s="13" t="n"/>
      <c r="H609" s="14" t="n"/>
      <c r="I609" s="15">
        <f>IF(OR(G609="",H609=""),"",ROUND(G609*H609,2))</f>
        <v/>
      </c>
      <c r="J609" s="9" t="n"/>
      <c r="K609" s="9" t="n"/>
      <c r="L609" s="12">
        <f>IF(A609="","",YEAR(A609))</f>
        <v/>
      </c>
      <c r="M609" s="12">
        <f>IF(A609="","",ROUNDUP(MONTH(A609)/3,0))</f>
        <v/>
      </c>
    </row>
    <row r="610">
      <c r="A610" s="8" t="n"/>
      <c r="B610" s="9" t="n"/>
      <c r="C610" s="9" t="n"/>
      <c r="D610" s="9" t="n"/>
      <c r="E610" s="9" t="n"/>
      <c r="F610" s="9" t="n"/>
      <c r="G610" s="13" t="n"/>
      <c r="H610" s="14" t="n"/>
      <c r="I610" s="15">
        <f>IF(OR(G610="",H610=""),"",ROUND(G610*H610,2))</f>
        <v/>
      </c>
      <c r="J610" s="9" t="n"/>
      <c r="K610" s="9" t="n"/>
      <c r="L610" s="12">
        <f>IF(A610="","",YEAR(A610))</f>
        <v/>
      </c>
      <c r="M610" s="12">
        <f>IF(A610="","",ROUNDUP(MONTH(A610)/3,0))</f>
        <v/>
      </c>
    </row>
    <row r="611">
      <c r="A611" s="8" t="n"/>
      <c r="B611" s="9" t="n"/>
      <c r="C611" s="9" t="n"/>
      <c r="D611" s="9" t="n"/>
      <c r="E611" s="9" t="n"/>
      <c r="F611" s="9" t="n"/>
      <c r="G611" s="13" t="n"/>
      <c r="H611" s="14" t="n"/>
      <c r="I611" s="15">
        <f>IF(OR(G611="",H611=""),"",ROUND(G611*H611,2))</f>
        <v/>
      </c>
      <c r="J611" s="9" t="n"/>
      <c r="K611" s="9" t="n"/>
      <c r="L611" s="12">
        <f>IF(A611="","",YEAR(A611))</f>
        <v/>
      </c>
      <c r="M611" s="12">
        <f>IF(A611="","",ROUNDUP(MONTH(A611)/3,0))</f>
        <v/>
      </c>
    </row>
    <row r="612">
      <c r="A612" s="8" t="n"/>
      <c r="B612" s="9" t="n"/>
      <c r="C612" s="9" t="n"/>
      <c r="D612" s="9" t="n"/>
      <c r="E612" s="9" t="n"/>
      <c r="F612" s="9" t="n"/>
      <c r="G612" s="13" t="n"/>
      <c r="H612" s="14" t="n"/>
      <c r="I612" s="15">
        <f>IF(OR(G612="",H612=""),"",ROUND(G612*H612,2))</f>
        <v/>
      </c>
      <c r="J612" s="9" t="n"/>
      <c r="K612" s="9" t="n"/>
      <c r="L612" s="12">
        <f>IF(A612="","",YEAR(A612))</f>
        <v/>
      </c>
      <c r="M612" s="12">
        <f>IF(A612="","",ROUNDUP(MONTH(A612)/3,0))</f>
        <v/>
      </c>
    </row>
    <row r="613">
      <c r="A613" s="8" t="n"/>
      <c r="B613" s="9" t="n"/>
      <c r="C613" s="9" t="n"/>
      <c r="D613" s="9" t="n"/>
      <c r="E613" s="9" t="n"/>
      <c r="F613" s="9" t="n"/>
      <c r="G613" s="13" t="n"/>
      <c r="H613" s="14" t="n"/>
      <c r="I613" s="15">
        <f>IF(OR(G613="",H613=""),"",ROUND(G613*H613,2))</f>
        <v/>
      </c>
      <c r="J613" s="9" t="n"/>
      <c r="K613" s="9" t="n"/>
      <c r="L613" s="12">
        <f>IF(A613="","",YEAR(A613))</f>
        <v/>
      </c>
      <c r="M613" s="12">
        <f>IF(A613="","",ROUNDUP(MONTH(A613)/3,0))</f>
        <v/>
      </c>
    </row>
    <row r="614">
      <c r="A614" s="8" t="n"/>
      <c r="B614" s="9" t="n"/>
      <c r="C614" s="9" t="n"/>
      <c r="D614" s="9" t="n"/>
      <c r="E614" s="9" t="n"/>
      <c r="F614" s="9" t="n"/>
      <c r="G614" s="13" t="n"/>
      <c r="H614" s="14" t="n"/>
      <c r="I614" s="15">
        <f>IF(OR(G614="",H614=""),"",ROUND(G614*H614,2))</f>
        <v/>
      </c>
      <c r="J614" s="9" t="n"/>
      <c r="K614" s="9" t="n"/>
      <c r="L614" s="12">
        <f>IF(A614="","",YEAR(A614))</f>
        <v/>
      </c>
      <c r="M614" s="12">
        <f>IF(A614="","",ROUNDUP(MONTH(A614)/3,0))</f>
        <v/>
      </c>
    </row>
    <row r="615">
      <c r="A615" s="8" t="n"/>
      <c r="B615" s="9" t="n"/>
      <c r="C615" s="9" t="n"/>
      <c r="D615" s="9" t="n"/>
      <c r="E615" s="9" t="n"/>
      <c r="F615" s="9" t="n"/>
      <c r="G615" s="13" t="n"/>
      <c r="H615" s="14" t="n"/>
      <c r="I615" s="15">
        <f>IF(OR(G615="",H615=""),"",ROUND(G615*H615,2))</f>
        <v/>
      </c>
      <c r="J615" s="9" t="n"/>
      <c r="K615" s="9" t="n"/>
      <c r="L615" s="12">
        <f>IF(A615="","",YEAR(A615))</f>
        <v/>
      </c>
      <c r="M615" s="12">
        <f>IF(A615="","",ROUNDUP(MONTH(A615)/3,0))</f>
        <v/>
      </c>
    </row>
    <row r="616">
      <c r="A616" s="8" t="n"/>
      <c r="B616" s="9" t="n"/>
      <c r="C616" s="9" t="n"/>
      <c r="D616" s="9" t="n"/>
      <c r="E616" s="9" t="n"/>
      <c r="F616" s="9" t="n"/>
      <c r="G616" s="13" t="n"/>
      <c r="H616" s="14" t="n"/>
      <c r="I616" s="15">
        <f>IF(OR(G616="",H616=""),"",ROUND(G616*H616,2))</f>
        <v/>
      </c>
      <c r="J616" s="9" t="n"/>
      <c r="K616" s="9" t="n"/>
      <c r="L616" s="12">
        <f>IF(A616="","",YEAR(A616))</f>
        <v/>
      </c>
      <c r="M616" s="12">
        <f>IF(A616="","",ROUNDUP(MONTH(A616)/3,0))</f>
        <v/>
      </c>
    </row>
    <row r="617">
      <c r="A617" s="8" t="n"/>
      <c r="B617" s="9" t="n"/>
      <c r="C617" s="9" t="n"/>
      <c r="D617" s="9" t="n"/>
      <c r="E617" s="9" t="n"/>
      <c r="F617" s="9" t="n"/>
      <c r="G617" s="13" t="n"/>
      <c r="H617" s="14" t="n"/>
      <c r="I617" s="15">
        <f>IF(OR(G617="",H617=""),"",ROUND(G617*H617,2))</f>
        <v/>
      </c>
      <c r="J617" s="9" t="n"/>
      <c r="K617" s="9" t="n"/>
      <c r="L617" s="12">
        <f>IF(A617="","",YEAR(A617))</f>
        <v/>
      </c>
      <c r="M617" s="12">
        <f>IF(A617="","",ROUNDUP(MONTH(A617)/3,0))</f>
        <v/>
      </c>
    </row>
    <row r="618">
      <c r="A618" s="8" t="n"/>
      <c r="B618" s="9" t="n"/>
      <c r="C618" s="9" t="n"/>
      <c r="D618" s="9" t="n"/>
      <c r="E618" s="9" t="n"/>
      <c r="F618" s="9" t="n"/>
      <c r="G618" s="13" t="n"/>
      <c r="H618" s="14" t="n"/>
      <c r="I618" s="15">
        <f>IF(OR(G618="",H618=""),"",ROUND(G618*H618,2))</f>
        <v/>
      </c>
      <c r="J618" s="9" t="n"/>
      <c r="K618" s="9" t="n"/>
      <c r="L618" s="12">
        <f>IF(A618="","",YEAR(A618))</f>
        <v/>
      </c>
      <c r="M618" s="12">
        <f>IF(A618="","",ROUNDUP(MONTH(A618)/3,0))</f>
        <v/>
      </c>
    </row>
    <row r="619">
      <c r="A619" s="8" t="n"/>
      <c r="B619" s="9" t="n"/>
      <c r="C619" s="9" t="n"/>
      <c r="D619" s="9" t="n"/>
      <c r="E619" s="9" t="n"/>
      <c r="F619" s="9" t="n"/>
      <c r="G619" s="13" t="n"/>
      <c r="H619" s="14" t="n"/>
      <c r="I619" s="15">
        <f>IF(OR(G619="",H619=""),"",ROUND(G619*H619,2))</f>
        <v/>
      </c>
      <c r="J619" s="9" t="n"/>
      <c r="K619" s="9" t="n"/>
      <c r="L619" s="12">
        <f>IF(A619="","",YEAR(A619))</f>
        <v/>
      </c>
      <c r="M619" s="12">
        <f>IF(A619="","",ROUNDUP(MONTH(A619)/3,0))</f>
        <v/>
      </c>
    </row>
    <row r="620">
      <c r="A620" s="8" t="n"/>
      <c r="B620" s="9" t="n"/>
      <c r="C620" s="9" t="n"/>
      <c r="D620" s="9" t="n"/>
      <c r="E620" s="9" t="n"/>
      <c r="F620" s="9" t="n"/>
      <c r="G620" s="13" t="n"/>
      <c r="H620" s="14" t="n"/>
      <c r="I620" s="15">
        <f>IF(OR(G620="",H620=""),"",ROUND(G620*H620,2))</f>
        <v/>
      </c>
      <c r="J620" s="9" t="n"/>
      <c r="K620" s="9" t="n"/>
      <c r="L620" s="12">
        <f>IF(A620="","",YEAR(A620))</f>
        <v/>
      </c>
      <c r="M620" s="12">
        <f>IF(A620="","",ROUNDUP(MONTH(A620)/3,0))</f>
        <v/>
      </c>
    </row>
    <row r="621">
      <c r="A621" s="8" t="n"/>
      <c r="B621" s="9" t="n"/>
      <c r="C621" s="9" t="n"/>
      <c r="D621" s="9" t="n"/>
      <c r="E621" s="9" t="n"/>
      <c r="F621" s="9" t="n"/>
      <c r="G621" s="13" t="n"/>
      <c r="H621" s="14" t="n"/>
      <c r="I621" s="15">
        <f>IF(OR(G621="",H621=""),"",ROUND(G621*H621,2))</f>
        <v/>
      </c>
      <c r="J621" s="9" t="n"/>
      <c r="K621" s="9" t="n"/>
      <c r="L621" s="12">
        <f>IF(A621="","",YEAR(A621))</f>
        <v/>
      </c>
      <c r="M621" s="12">
        <f>IF(A621="","",ROUNDUP(MONTH(A621)/3,0))</f>
        <v/>
      </c>
    </row>
    <row r="622">
      <c r="A622" s="8" t="n"/>
      <c r="B622" s="9" t="n"/>
      <c r="C622" s="9" t="n"/>
      <c r="D622" s="9" t="n"/>
      <c r="E622" s="9" t="n"/>
      <c r="F622" s="9" t="n"/>
      <c r="G622" s="13" t="n"/>
      <c r="H622" s="14" t="n"/>
      <c r="I622" s="15">
        <f>IF(OR(G622="",H622=""),"",ROUND(G622*H622,2))</f>
        <v/>
      </c>
      <c r="J622" s="9" t="n"/>
      <c r="K622" s="9" t="n"/>
      <c r="L622" s="12">
        <f>IF(A622="","",YEAR(A622))</f>
        <v/>
      </c>
      <c r="M622" s="12">
        <f>IF(A622="","",ROUNDUP(MONTH(A622)/3,0))</f>
        <v/>
      </c>
    </row>
    <row r="623">
      <c r="A623" s="8" t="n"/>
      <c r="B623" s="9" t="n"/>
      <c r="C623" s="9" t="n"/>
      <c r="D623" s="9" t="n"/>
      <c r="E623" s="9" t="n"/>
      <c r="F623" s="9" t="n"/>
      <c r="G623" s="13" t="n"/>
      <c r="H623" s="14" t="n"/>
      <c r="I623" s="15">
        <f>IF(OR(G623="",H623=""),"",ROUND(G623*H623,2))</f>
        <v/>
      </c>
      <c r="J623" s="9" t="n"/>
      <c r="K623" s="9" t="n"/>
      <c r="L623" s="12">
        <f>IF(A623="","",YEAR(A623))</f>
        <v/>
      </c>
      <c r="M623" s="12">
        <f>IF(A623="","",ROUNDUP(MONTH(A623)/3,0))</f>
        <v/>
      </c>
    </row>
    <row r="624">
      <c r="A624" s="8" t="n"/>
      <c r="B624" s="9" t="n"/>
      <c r="C624" s="9" t="n"/>
      <c r="D624" s="9" t="n"/>
      <c r="E624" s="9" t="n"/>
      <c r="F624" s="9" t="n"/>
      <c r="G624" s="13" t="n"/>
      <c r="H624" s="14" t="n"/>
      <c r="I624" s="15">
        <f>IF(OR(G624="",H624=""),"",ROUND(G624*H624,2))</f>
        <v/>
      </c>
      <c r="J624" s="9" t="n"/>
      <c r="K624" s="9" t="n"/>
      <c r="L624" s="12">
        <f>IF(A624="","",YEAR(A624))</f>
        <v/>
      </c>
      <c r="M624" s="12">
        <f>IF(A624="","",ROUNDUP(MONTH(A624)/3,0))</f>
        <v/>
      </c>
    </row>
    <row r="625">
      <c r="A625" s="8" t="n"/>
      <c r="B625" s="9" t="n"/>
      <c r="C625" s="9" t="n"/>
      <c r="D625" s="9" t="n"/>
      <c r="E625" s="9" t="n"/>
      <c r="F625" s="9" t="n"/>
      <c r="G625" s="13" t="n"/>
      <c r="H625" s="14" t="n"/>
      <c r="I625" s="15">
        <f>IF(OR(G625="",H625=""),"",ROUND(G625*H625,2))</f>
        <v/>
      </c>
      <c r="J625" s="9" t="n"/>
      <c r="K625" s="9" t="n"/>
      <c r="L625" s="12">
        <f>IF(A625="","",YEAR(A625))</f>
        <v/>
      </c>
      <c r="M625" s="12">
        <f>IF(A625="","",ROUNDUP(MONTH(A625)/3,0))</f>
        <v/>
      </c>
    </row>
    <row r="626">
      <c r="A626" s="8" t="n"/>
      <c r="B626" s="9" t="n"/>
      <c r="C626" s="9" t="n"/>
      <c r="D626" s="9" t="n"/>
      <c r="E626" s="9" t="n"/>
      <c r="F626" s="9" t="n"/>
      <c r="G626" s="13" t="n"/>
      <c r="H626" s="14" t="n"/>
      <c r="I626" s="15">
        <f>IF(OR(G626="",H626=""),"",ROUND(G626*H626,2))</f>
        <v/>
      </c>
      <c r="J626" s="9" t="n"/>
      <c r="K626" s="9" t="n"/>
      <c r="L626" s="12">
        <f>IF(A626="","",YEAR(A626))</f>
        <v/>
      </c>
      <c r="M626" s="12">
        <f>IF(A626="","",ROUNDUP(MONTH(A626)/3,0))</f>
        <v/>
      </c>
    </row>
    <row r="627">
      <c r="A627" s="8" t="n"/>
      <c r="B627" s="9" t="n"/>
      <c r="C627" s="9" t="n"/>
      <c r="D627" s="9" t="n"/>
      <c r="E627" s="9" t="n"/>
      <c r="F627" s="9" t="n"/>
      <c r="G627" s="13" t="n"/>
      <c r="H627" s="14" t="n"/>
      <c r="I627" s="15">
        <f>IF(OR(G627="",H627=""),"",ROUND(G627*H627,2))</f>
        <v/>
      </c>
      <c r="J627" s="9" t="n"/>
      <c r="K627" s="9" t="n"/>
      <c r="L627" s="12">
        <f>IF(A627="","",YEAR(A627))</f>
        <v/>
      </c>
      <c r="M627" s="12">
        <f>IF(A627="","",ROUNDUP(MONTH(A627)/3,0))</f>
        <v/>
      </c>
    </row>
    <row r="628">
      <c r="A628" s="8" t="n"/>
      <c r="B628" s="9" t="n"/>
      <c r="C628" s="9" t="n"/>
      <c r="D628" s="9" t="n"/>
      <c r="E628" s="9" t="n"/>
      <c r="F628" s="9" t="n"/>
      <c r="G628" s="13" t="n"/>
      <c r="H628" s="14" t="n"/>
      <c r="I628" s="15">
        <f>IF(OR(G628="",H628=""),"",ROUND(G628*H628,2))</f>
        <v/>
      </c>
      <c r="J628" s="9" t="n"/>
      <c r="K628" s="9" t="n"/>
      <c r="L628" s="12">
        <f>IF(A628="","",YEAR(A628))</f>
        <v/>
      </c>
      <c r="M628" s="12">
        <f>IF(A628="","",ROUNDUP(MONTH(A628)/3,0))</f>
        <v/>
      </c>
    </row>
    <row r="629">
      <c r="A629" s="8" t="n"/>
      <c r="B629" s="9" t="n"/>
      <c r="C629" s="9" t="n"/>
      <c r="D629" s="9" t="n"/>
      <c r="E629" s="9" t="n"/>
      <c r="F629" s="9" t="n"/>
      <c r="G629" s="13" t="n"/>
      <c r="H629" s="14" t="n"/>
      <c r="I629" s="15">
        <f>IF(OR(G629="",H629=""),"",ROUND(G629*H629,2))</f>
        <v/>
      </c>
      <c r="J629" s="9" t="n"/>
      <c r="K629" s="9" t="n"/>
      <c r="L629" s="12">
        <f>IF(A629="","",YEAR(A629))</f>
        <v/>
      </c>
      <c r="M629" s="12">
        <f>IF(A629="","",ROUNDUP(MONTH(A629)/3,0))</f>
        <v/>
      </c>
    </row>
    <row r="630">
      <c r="A630" s="8" t="n"/>
      <c r="B630" s="9" t="n"/>
      <c r="C630" s="9" t="n"/>
      <c r="D630" s="9" t="n"/>
      <c r="E630" s="9" t="n"/>
      <c r="F630" s="9" t="n"/>
      <c r="G630" s="13" t="n"/>
      <c r="H630" s="14" t="n"/>
      <c r="I630" s="15">
        <f>IF(OR(G630="",H630=""),"",ROUND(G630*H630,2))</f>
        <v/>
      </c>
      <c r="J630" s="9" t="n"/>
      <c r="K630" s="9" t="n"/>
      <c r="L630" s="12">
        <f>IF(A630="","",YEAR(A630))</f>
        <v/>
      </c>
      <c r="M630" s="12">
        <f>IF(A630="","",ROUNDUP(MONTH(A630)/3,0))</f>
        <v/>
      </c>
    </row>
    <row r="631">
      <c r="A631" s="8" t="n"/>
      <c r="B631" s="9" t="n"/>
      <c r="C631" s="9" t="n"/>
      <c r="D631" s="9" t="n"/>
      <c r="E631" s="9" t="n"/>
      <c r="F631" s="9" t="n"/>
      <c r="G631" s="13" t="n"/>
      <c r="H631" s="14" t="n"/>
      <c r="I631" s="15">
        <f>IF(OR(G631="",H631=""),"",ROUND(G631*H631,2))</f>
        <v/>
      </c>
      <c r="J631" s="9" t="n"/>
      <c r="K631" s="9" t="n"/>
      <c r="L631" s="12">
        <f>IF(A631="","",YEAR(A631))</f>
        <v/>
      </c>
      <c r="M631" s="12">
        <f>IF(A631="","",ROUNDUP(MONTH(A631)/3,0))</f>
        <v/>
      </c>
    </row>
    <row r="632">
      <c r="A632" s="8" t="n"/>
      <c r="B632" s="9" t="n"/>
      <c r="C632" s="9" t="n"/>
      <c r="D632" s="9" t="n"/>
      <c r="E632" s="9" t="n"/>
      <c r="F632" s="9" t="n"/>
      <c r="G632" s="13" t="n"/>
      <c r="H632" s="14" t="n"/>
      <c r="I632" s="15">
        <f>IF(OR(G632="",H632=""),"",ROUND(G632*H632,2))</f>
        <v/>
      </c>
      <c r="J632" s="9" t="n"/>
      <c r="K632" s="9" t="n"/>
      <c r="L632" s="12">
        <f>IF(A632="","",YEAR(A632))</f>
        <v/>
      </c>
      <c r="M632" s="12">
        <f>IF(A632="","",ROUNDUP(MONTH(A632)/3,0))</f>
        <v/>
      </c>
    </row>
    <row r="633">
      <c r="A633" s="8" t="n"/>
      <c r="B633" s="9" t="n"/>
      <c r="C633" s="9" t="n"/>
      <c r="D633" s="9" t="n"/>
      <c r="E633" s="9" t="n"/>
      <c r="F633" s="9" t="n"/>
      <c r="G633" s="13" t="n"/>
      <c r="H633" s="14" t="n"/>
      <c r="I633" s="15">
        <f>IF(OR(G633="",H633=""),"",ROUND(G633*H633,2))</f>
        <v/>
      </c>
      <c r="J633" s="9" t="n"/>
      <c r="K633" s="9" t="n"/>
      <c r="L633" s="12">
        <f>IF(A633="","",YEAR(A633))</f>
        <v/>
      </c>
      <c r="M633" s="12">
        <f>IF(A633="","",ROUNDUP(MONTH(A633)/3,0))</f>
        <v/>
      </c>
    </row>
    <row r="634">
      <c r="A634" s="8" t="n"/>
      <c r="B634" s="9" t="n"/>
      <c r="C634" s="9" t="n"/>
      <c r="D634" s="9" t="n"/>
      <c r="E634" s="9" t="n"/>
      <c r="F634" s="9" t="n"/>
      <c r="G634" s="13" t="n"/>
      <c r="H634" s="14" t="n"/>
      <c r="I634" s="15">
        <f>IF(OR(G634="",H634=""),"",ROUND(G634*H634,2))</f>
        <v/>
      </c>
      <c r="J634" s="9" t="n"/>
      <c r="K634" s="9" t="n"/>
      <c r="L634" s="12">
        <f>IF(A634="","",YEAR(A634))</f>
        <v/>
      </c>
      <c r="M634" s="12">
        <f>IF(A634="","",ROUNDUP(MONTH(A634)/3,0))</f>
        <v/>
      </c>
    </row>
    <row r="635">
      <c r="A635" s="8" t="n"/>
      <c r="B635" s="9" t="n"/>
      <c r="C635" s="9" t="n"/>
      <c r="D635" s="9" t="n"/>
      <c r="E635" s="9" t="n"/>
      <c r="F635" s="9" t="n"/>
      <c r="G635" s="13" t="n"/>
      <c r="H635" s="14" t="n"/>
      <c r="I635" s="15">
        <f>IF(OR(G635="",H635=""),"",ROUND(G635*H635,2))</f>
        <v/>
      </c>
      <c r="J635" s="9" t="n"/>
      <c r="K635" s="9" t="n"/>
      <c r="L635" s="12">
        <f>IF(A635="","",YEAR(A635))</f>
        <v/>
      </c>
      <c r="M635" s="12">
        <f>IF(A635="","",ROUNDUP(MONTH(A635)/3,0))</f>
        <v/>
      </c>
    </row>
    <row r="636">
      <c r="A636" s="8" t="n"/>
      <c r="B636" s="9" t="n"/>
      <c r="C636" s="9" t="n"/>
      <c r="D636" s="9" t="n"/>
      <c r="E636" s="9" t="n"/>
      <c r="F636" s="9" t="n"/>
      <c r="G636" s="13" t="n"/>
      <c r="H636" s="14" t="n"/>
      <c r="I636" s="15">
        <f>IF(OR(G636="",H636=""),"",ROUND(G636*H636,2))</f>
        <v/>
      </c>
      <c r="J636" s="9" t="n"/>
      <c r="K636" s="9" t="n"/>
      <c r="L636" s="12">
        <f>IF(A636="","",YEAR(A636))</f>
        <v/>
      </c>
      <c r="M636" s="12">
        <f>IF(A636="","",ROUNDUP(MONTH(A636)/3,0))</f>
        <v/>
      </c>
    </row>
    <row r="637">
      <c r="A637" s="8" t="n"/>
      <c r="B637" s="9" t="n"/>
      <c r="C637" s="9" t="n"/>
      <c r="D637" s="9" t="n"/>
      <c r="E637" s="9" t="n"/>
      <c r="F637" s="9" t="n"/>
      <c r="G637" s="13" t="n"/>
      <c r="H637" s="14" t="n"/>
      <c r="I637" s="15">
        <f>IF(OR(G637="",H637=""),"",ROUND(G637*H637,2))</f>
        <v/>
      </c>
      <c r="J637" s="9" t="n"/>
      <c r="K637" s="9" t="n"/>
      <c r="L637" s="12">
        <f>IF(A637="","",YEAR(A637))</f>
        <v/>
      </c>
      <c r="M637" s="12">
        <f>IF(A637="","",ROUNDUP(MONTH(A637)/3,0))</f>
        <v/>
      </c>
    </row>
    <row r="638">
      <c r="A638" s="8" t="n"/>
      <c r="B638" s="9" t="n"/>
      <c r="C638" s="9" t="n"/>
      <c r="D638" s="9" t="n"/>
      <c r="E638" s="9" t="n"/>
      <c r="F638" s="9" t="n"/>
      <c r="G638" s="13" t="n"/>
      <c r="H638" s="14" t="n"/>
      <c r="I638" s="15">
        <f>IF(OR(G638="",H638=""),"",ROUND(G638*H638,2))</f>
        <v/>
      </c>
      <c r="J638" s="9" t="n"/>
      <c r="K638" s="9" t="n"/>
      <c r="L638" s="12">
        <f>IF(A638="","",YEAR(A638))</f>
        <v/>
      </c>
      <c r="M638" s="12">
        <f>IF(A638="","",ROUNDUP(MONTH(A638)/3,0))</f>
        <v/>
      </c>
    </row>
    <row r="639">
      <c r="A639" s="8" t="n"/>
      <c r="B639" s="9" t="n"/>
      <c r="C639" s="9" t="n"/>
      <c r="D639" s="9" t="n"/>
      <c r="E639" s="9" t="n"/>
      <c r="F639" s="9" t="n"/>
      <c r="G639" s="13" t="n"/>
      <c r="H639" s="14" t="n"/>
      <c r="I639" s="15">
        <f>IF(OR(G639="",H639=""),"",ROUND(G639*H639,2))</f>
        <v/>
      </c>
      <c r="J639" s="9" t="n"/>
      <c r="K639" s="9" t="n"/>
      <c r="L639" s="12">
        <f>IF(A639="","",YEAR(A639))</f>
        <v/>
      </c>
      <c r="M639" s="12">
        <f>IF(A639="","",ROUNDUP(MONTH(A639)/3,0))</f>
        <v/>
      </c>
    </row>
    <row r="640">
      <c r="A640" s="8" t="n"/>
      <c r="B640" s="9" t="n"/>
      <c r="C640" s="9" t="n"/>
      <c r="D640" s="9" t="n"/>
      <c r="E640" s="9" t="n"/>
      <c r="F640" s="9" t="n"/>
      <c r="G640" s="13" t="n"/>
      <c r="H640" s="14" t="n"/>
      <c r="I640" s="15">
        <f>IF(OR(G640="",H640=""),"",ROUND(G640*H640,2))</f>
        <v/>
      </c>
      <c r="J640" s="9" t="n"/>
      <c r="K640" s="9" t="n"/>
      <c r="L640" s="12">
        <f>IF(A640="","",YEAR(A640))</f>
        <v/>
      </c>
      <c r="M640" s="12">
        <f>IF(A640="","",ROUNDUP(MONTH(A640)/3,0))</f>
        <v/>
      </c>
    </row>
    <row r="641">
      <c r="A641" s="8" t="n"/>
      <c r="B641" s="9" t="n"/>
      <c r="C641" s="9" t="n"/>
      <c r="D641" s="9" t="n"/>
      <c r="E641" s="9" t="n"/>
      <c r="F641" s="9" t="n"/>
      <c r="G641" s="13" t="n"/>
      <c r="H641" s="14" t="n"/>
      <c r="I641" s="15">
        <f>IF(OR(G641="",H641=""),"",ROUND(G641*H641,2))</f>
        <v/>
      </c>
      <c r="J641" s="9" t="n"/>
      <c r="K641" s="9" t="n"/>
      <c r="L641" s="12">
        <f>IF(A641="","",YEAR(A641))</f>
        <v/>
      </c>
      <c r="M641" s="12">
        <f>IF(A641="","",ROUNDUP(MONTH(A641)/3,0))</f>
        <v/>
      </c>
    </row>
    <row r="642">
      <c r="A642" s="8" t="n"/>
      <c r="B642" s="9" t="n"/>
      <c r="C642" s="9" t="n"/>
      <c r="D642" s="9" t="n"/>
      <c r="E642" s="9" t="n"/>
      <c r="F642" s="9" t="n"/>
      <c r="G642" s="13" t="n"/>
      <c r="H642" s="14" t="n"/>
      <c r="I642" s="15">
        <f>IF(OR(G642="",H642=""),"",ROUND(G642*H642,2))</f>
        <v/>
      </c>
      <c r="J642" s="9" t="n"/>
      <c r="K642" s="9" t="n"/>
      <c r="L642" s="12">
        <f>IF(A642="","",YEAR(A642))</f>
        <v/>
      </c>
      <c r="M642" s="12">
        <f>IF(A642="","",ROUNDUP(MONTH(A642)/3,0))</f>
        <v/>
      </c>
    </row>
    <row r="643">
      <c r="A643" s="8" t="n"/>
      <c r="B643" s="9" t="n"/>
      <c r="C643" s="9" t="n"/>
      <c r="D643" s="9" t="n"/>
      <c r="E643" s="9" t="n"/>
      <c r="F643" s="9" t="n"/>
      <c r="G643" s="13" t="n"/>
      <c r="H643" s="14" t="n"/>
      <c r="I643" s="15">
        <f>IF(OR(G643="",H643=""),"",ROUND(G643*H643,2))</f>
        <v/>
      </c>
      <c r="J643" s="9" t="n"/>
      <c r="K643" s="9" t="n"/>
      <c r="L643" s="12">
        <f>IF(A643="","",YEAR(A643))</f>
        <v/>
      </c>
      <c r="M643" s="12">
        <f>IF(A643="","",ROUNDUP(MONTH(A643)/3,0))</f>
        <v/>
      </c>
    </row>
    <row r="644">
      <c r="A644" s="8" t="n"/>
      <c r="B644" s="9" t="n"/>
      <c r="C644" s="9" t="n"/>
      <c r="D644" s="9" t="n"/>
      <c r="E644" s="9" t="n"/>
      <c r="F644" s="9" t="n"/>
      <c r="G644" s="13" t="n"/>
      <c r="H644" s="14" t="n"/>
      <c r="I644" s="15">
        <f>IF(OR(G644="",H644=""),"",ROUND(G644*H644,2))</f>
        <v/>
      </c>
      <c r="J644" s="9" t="n"/>
      <c r="K644" s="9" t="n"/>
      <c r="L644" s="12">
        <f>IF(A644="","",YEAR(A644))</f>
        <v/>
      </c>
      <c r="M644" s="12">
        <f>IF(A644="","",ROUNDUP(MONTH(A644)/3,0))</f>
        <v/>
      </c>
    </row>
    <row r="645">
      <c r="A645" s="8" t="n"/>
      <c r="B645" s="9" t="n"/>
      <c r="C645" s="9" t="n"/>
      <c r="D645" s="9" t="n"/>
      <c r="E645" s="9" t="n"/>
      <c r="F645" s="9" t="n"/>
      <c r="G645" s="13" t="n"/>
      <c r="H645" s="14" t="n"/>
      <c r="I645" s="15">
        <f>IF(OR(G645="",H645=""),"",ROUND(G645*H645,2))</f>
        <v/>
      </c>
      <c r="J645" s="9" t="n"/>
      <c r="K645" s="9" t="n"/>
      <c r="L645" s="12">
        <f>IF(A645="","",YEAR(A645))</f>
        <v/>
      </c>
      <c r="M645" s="12">
        <f>IF(A645="","",ROUNDUP(MONTH(A645)/3,0))</f>
        <v/>
      </c>
    </row>
    <row r="646">
      <c r="A646" s="8" t="n"/>
      <c r="B646" s="9" t="n"/>
      <c r="C646" s="9" t="n"/>
      <c r="D646" s="9" t="n"/>
      <c r="E646" s="9" t="n"/>
      <c r="F646" s="9" t="n"/>
      <c r="G646" s="13" t="n"/>
      <c r="H646" s="14" t="n"/>
      <c r="I646" s="15">
        <f>IF(OR(G646="",H646=""),"",ROUND(G646*H646,2))</f>
        <v/>
      </c>
      <c r="J646" s="9" t="n"/>
      <c r="K646" s="9" t="n"/>
      <c r="L646" s="12">
        <f>IF(A646="","",YEAR(A646))</f>
        <v/>
      </c>
      <c r="M646" s="12">
        <f>IF(A646="","",ROUNDUP(MONTH(A646)/3,0))</f>
        <v/>
      </c>
    </row>
    <row r="647">
      <c r="A647" s="8" t="n"/>
      <c r="B647" s="9" t="n"/>
      <c r="C647" s="9" t="n"/>
      <c r="D647" s="9" t="n"/>
      <c r="E647" s="9" t="n"/>
      <c r="F647" s="9" t="n"/>
      <c r="G647" s="13" t="n"/>
      <c r="H647" s="14" t="n"/>
      <c r="I647" s="15">
        <f>IF(OR(G647="",H647=""),"",ROUND(G647*H647,2))</f>
        <v/>
      </c>
      <c r="J647" s="9" t="n"/>
      <c r="K647" s="9" t="n"/>
      <c r="L647" s="12">
        <f>IF(A647="","",YEAR(A647))</f>
        <v/>
      </c>
      <c r="M647" s="12">
        <f>IF(A647="","",ROUNDUP(MONTH(A647)/3,0))</f>
        <v/>
      </c>
    </row>
    <row r="648">
      <c r="A648" s="8" t="n"/>
      <c r="B648" s="9" t="n"/>
      <c r="C648" s="9" t="n"/>
      <c r="D648" s="9" t="n"/>
      <c r="E648" s="9" t="n"/>
      <c r="F648" s="9" t="n"/>
      <c r="G648" s="13" t="n"/>
      <c r="H648" s="14" t="n"/>
      <c r="I648" s="15">
        <f>IF(OR(G648="",H648=""),"",ROUND(G648*H648,2))</f>
        <v/>
      </c>
      <c r="J648" s="9" t="n"/>
      <c r="K648" s="9" t="n"/>
      <c r="L648" s="12">
        <f>IF(A648="","",YEAR(A648))</f>
        <v/>
      </c>
      <c r="M648" s="12">
        <f>IF(A648="","",ROUNDUP(MONTH(A648)/3,0))</f>
        <v/>
      </c>
    </row>
    <row r="649">
      <c r="A649" s="8" t="n"/>
      <c r="B649" s="9" t="n"/>
      <c r="C649" s="9" t="n"/>
      <c r="D649" s="9" t="n"/>
      <c r="E649" s="9" t="n"/>
      <c r="F649" s="9" t="n"/>
      <c r="G649" s="13" t="n"/>
      <c r="H649" s="14" t="n"/>
      <c r="I649" s="15">
        <f>IF(OR(G649="",H649=""),"",ROUND(G649*H649,2))</f>
        <v/>
      </c>
      <c r="J649" s="9" t="n"/>
      <c r="K649" s="9" t="n"/>
      <c r="L649" s="12">
        <f>IF(A649="","",YEAR(A649))</f>
        <v/>
      </c>
      <c r="M649" s="12">
        <f>IF(A649="","",ROUNDUP(MONTH(A649)/3,0))</f>
        <v/>
      </c>
    </row>
    <row r="650">
      <c r="A650" s="8" t="n"/>
      <c r="B650" s="9" t="n"/>
      <c r="C650" s="9" t="n"/>
      <c r="D650" s="9" t="n"/>
      <c r="E650" s="9" t="n"/>
      <c r="F650" s="9" t="n"/>
      <c r="G650" s="13" t="n"/>
      <c r="H650" s="14" t="n"/>
      <c r="I650" s="15">
        <f>IF(OR(G650="",H650=""),"",ROUND(G650*H650,2))</f>
        <v/>
      </c>
      <c r="J650" s="9" t="n"/>
      <c r="K650" s="9" t="n"/>
      <c r="L650" s="12">
        <f>IF(A650="","",YEAR(A650))</f>
        <v/>
      </c>
      <c r="M650" s="12">
        <f>IF(A650="","",ROUNDUP(MONTH(A650)/3,0))</f>
        <v/>
      </c>
    </row>
    <row r="651">
      <c r="A651" s="8" t="n"/>
      <c r="B651" s="9" t="n"/>
      <c r="C651" s="9" t="n"/>
      <c r="D651" s="9" t="n"/>
      <c r="E651" s="9" t="n"/>
      <c r="F651" s="9" t="n"/>
      <c r="G651" s="13" t="n"/>
      <c r="H651" s="14" t="n"/>
      <c r="I651" s="15">
        <f>IF(OR(G651="",H651=""),"",ROUND(G651*H651,2))</f>
        <v/>
      </c>
      <c r="J651" s="9" t="n"/>
      <c r="K651" s="9" t="n"/>
      <c r="L651" s="12">
        <f>IF(A651="","",YEAR(A651))</f>
        <v/>
      </c>
      <c r="M651" s="12">
        <f>IF(A651="","",ROUNDUP(MONTH(A651)/3,0))</f>
        <v/>
      </c>
    </row>
    <row r="652">
      <c r="A652" s="8" t="n"/>
      <c r="B652" s="9" t="n"/>
      <c r="C652" s="9" t="n"/>
      <c r="D652" s="9" t="n"/>
      <c r="E652" s="9" t="n"/>
      <c r="F652" s="9" t="n"/>
      <c r="G652" s="13" t="n"/>
      <c r="H652" s="14" t="n"/>
      <c r="I652" s="15">
        <f>IF(OR(G652="",H652=""),"",ROUND(G652*H652,2))</f>
        <v/>
      </c>
      <c r="J652" s="9" t="n"/>
      <c r="K652" s="9" t="n"/>
      <c r="L652" s="12">
        <f>IF(A652="","",YEAR(A652))</f>
        <v/>
      </c>
      <c r="M652" s="12">
        <f>IF(A652="","",ROUNDUP(MONTH(A652)/3,0))</f>
        <v/>
      </c>
    </row>
    <row r="653">
      <c r="A653" s="8" t="n"/>
      <c r="B653" s="9" t="n"/>
      <c r="C653" s="9" t="n"/>
      <c r="D653" s="9" t="n"/>
      <c r="E653" s="9" t="n"/>
      <c r="F653" s="9" t="n"/>
      <c r="G653" s="13" t="n"/>
      <c r="H653" s="14" t="n"/>
      <c r="I653" s="15">
        <f>IF(OR(G653="",H653=""),"",ROUND(G653*H653,2))</f>
        <v/>
      </c>
      <c r="J653" s="9" t="n"/>
      <c r="K653" s="9" t="n"/>
      <c r="L653" s="12">
        <f>IF(A653="","",YEAR(A653))</f>
        <v/>
      </c>
      <c r="M653" s="12">
        <f>IF(A653="","",ROUNDUP(MONTH(A653)/3,0))</f>
        <v/>
      </c>
    </row>
    <row r="654">
      <c r="A654" s="8" t="n"/>
      <c r="B654" s="9" t="n"/>
      <c r="C654" s="9" t="n"/>
      <c r="D654" s="9" t="n"/>
      <c r="E654" s="9" t="n"/>
      <c r="F654" s="9" t="n"/>
      <c r="G654" s="13" t="n"/>
      <c r="H654" s="14" t="n"/>
      <c r="I654" s="15">
        <f>IF(OR(G654="",H654=""),"",ROUND(G654*H654,2))</f>
        <v/>
      </c>
      <c r="J654" s="9" t="n"/>
      <c r="K654" s="9" t="n"/>
      <c r="L654" s="12">
        <f>IF(A654="","",YEAR(A654))</f>
        <v/>
      </c>
      <c r="M654" s="12">
        <f>IF(A654="","",ROUNDUP(MONTH(A654)/3,0))</f>
        <v/>
      </c>
    </row>
    <row r="655">
      <c r="A655" s="8" t="n"/>
      <c r="B655" s="9" t="n"/>
      <c r="C655" s="9" t="n"/>
      <c r="D655" s="9" t="n"/>
      <c r="E655" s="9" t="n"/>
      <c r="F655" s="9" t="n"/>
      <c r="G655" s="13" t="n"/>
      <c r="H655" s="14" t="n"/>
      <c r="I655" s="15">
        <f>IF(OR(G655="",H655=""),"",ROUND(G655*H655,2))</f>
        <v/>
      </c>
      <c r="J655" s="9" t="n"/>
      <c r="K655" s="9" t="n"/>
      <c r="L655" s="12">
        <f>IF(A655="","",YEAR(A655))</f>
        <v/>
      </c>
      <c r="M655" s="12">
        <f>IF(A655="","",ROUNDUP(MONTH(A655)/3,0))</f>
        <v/>
      </c>
    </row>
    <row r="656">
      <c r="A656" s="8" t="n"/>
      <c r="B656" s="9" t="n"/>
      <c r="C656" s="9" t="n"/>
      <c r="D656" s="9" t="n"/>
      <c r="E656" s="9" t="n"/>
      <c r="F656" s="9" t="n"/>
      <c r="G656" s="13" t="n"/>
      <c r="H656" s="14" t="n"/>
      <c r="I656" s="15">
        <f>IF(OR(G656="",H656=""),"",ROUND(G656*H656,2))</f>
        <v/>
      </c>
      <c r="J656" s="9" t="n"/>
      <c r="K656" s="9" t="n"/>
      <c r="L656" s="12">
        <f>IF(A656="","",YEAR(A656))</f>
        <v/>
      </c>
      <c r="M656" s="12">
        <f>IF(A656="","",ROUNDUP(MONTH(A656)/3,0))</f>
        <v/>
      </c>
    </row>
    <row r="657">
      <c r="A657" s="8" t="n"/>
      <c r="B657" s="9" t="n"/>
      <c r="C657" s="9" t="n"/>
      <c r="D657" s="9" t="n"/>
      <c r="E657" s="9" t="n"/>
      <c r="F657" s="9" t="n"/>
      <c r="G657" s="13" t="n"/>
      <c r="H657" s="14" t="n"/>
      <c r="I657" s="15">
        <f>IF(OR(G657="",H657=""),"",ROUND(G657*H657,2))</f>
        <v/>
      </c>
      <c r="J657" s="9" t="n"/>
      <c r="K657" s="9" t="n"/>
      <c r="L657" s="12">
        <f>IF(A657="","",YEAR(A657))</f>
        <v/>
      </c>
      <c r="M657" s="12">
        <f>IF(A657="","",ROUNDUP(MONTH(A657)/3,0))</f>
        <v/>
      </c>
    </row>
    <row r="658">
      <c r="A658" s="8" t="n"/>
      <c r="B658" s="9" t="n"/>
      <c r="C658" s="9" t="n"/>
      <c r="D658" s="9" t="n"/>
      <c r="E658" s="9" t="n"/>
      <c r="F658" s="9" t="n"/>
      <c r="G658" s="13" t="n"/>
      <c r="H658" s="14" t="n"/>
      <c r="I658" s="15">
        <f>IF(OR(G658="",H658=""),"",ROUND(G658*H658,2))</f>
        <v/>
      </c>
      <c r="J658" s="9" t="n"/>
      <c r="K658" s="9" t="n"/>
      <c r="L658" s="12">
        <f>IF(A658="","",YEAR(A658))</f>
        <v/>
      </c>
      <c r="M658" s="12">
        <f>IF(A658="","",ROUNDUP(MONTH(A658)/3,0))</f>
        <v/>
      </c>
    </row>
    <row r="659">
      <c r="A659" s="8" t="n"/>
      <c r="B659" s="9" t="n"/>
      <c r="C659" s="9" t="n"/>
      <c r="D659" s="9" t="n"/>
      <c r="E659" s="9" t="n"/>
      <c r="F659" s="9" t="n"/>
      <c r="G659" s="13" t="n"/>
      <c r="H659" s="14" t="n"/>
      <c r="I659" s="15">
        <f>IF(OR(G659="",H659=""),"",ROUND(G659*H659,2))</f>
        <v/>
      </c>
      <c r="J659" s="9" t="n"/>
      <c r="K659" s="9" t="n"/>
      <c r="L659" s="12">
        <f>IF(A659="","",YEAR(A659))</f>
        <v/>
      </c>
      <c r="M659" s="12">
        <f>IF(A659="","",ROUNDUP(MONTH(A659)/3,0))</f>
        <v/>
      </c>
    </row>
    <row r="660">
      <c r="A660" s="8" t="n"/>
      <c r="B660" s="9" t="n"/>
      <c r="C660" s="9" t="n"/>
      <c r="D660" s="9" t="n"/>
      <c r="E660" s="9" t="n"/>
      <c r="F660" s="9" t="n"/>
      <c r="G660" s="13" t="n"/>
      <c r="H660" s="14" t="n"/>
      <c r="I660" s="15">
        <f>IF(OR(G660="",H660=""),"",ROUND(G660*H660,2))</f>
        <v/>
      </c>
      <c r="J660" s="9" t="n"/>
      <c r="K660" s="9" t="n"/>
      <c r="L660" s="12">
        <f>IF(A660="","",YEAR(A660))</f>
        <v/>
      </c>
      <c r="M660" s="12">
        <f>IF(A660="","",ROUNDUP(MONTH(A660)/3,0))</f>
        <v/>
      </c>
    </row>
    <row r="661">
      <c r="A661" s="8" t="n"/>
      <c r="B661" s="9" t="n"/>
      <c r="C661" s="9" t="n"/>
      <c r="D661" s="9" t="n"/>
      <c r="E661" s="9" t="n"/>
      <c r="F661" s="9" t="n"/>
      <c r="G661" s="13" t="n"/>
      <c r="H661" s="14" t="n"/>
      <c r="I661" s="15">
        <f>IF(OR(G661="",H661=""),"",ROUND(G661*H661,2))</f>
        <v/>
      </c>
      <c r="J661" s="9" t="n"/>
      <c r="K661" s="9" t="n"/>
      <c r="L661" s="12">
        <f>IF(A661="","",YEAR(A661))</f>
        <v/>
      </c>
      <c r="M661" s="12">
        <f>IF(A661="","",ROUNDUP(MONTH(A661)/3,0))</f>
        <v/>
      </c>
    </row>
    <row r="662">
      <c r="A662" s="8" t="n"/>
      <c r="B662" s="9" t="n"/>
      <c r="C662" s="9" t="n"/>
      <c r="D662" s="9" t="n"/>
      <c r="E662" s="9" t="n"/>
      <c r="F662" s="9" t="n"/>
      <c r="G662" s="13" t="n"/>
      <c r="H662" s="14" t="n"/>
      <c r="I662" s="15">
        <f>IF(OR(G662="",H662=""),"",ROUND(G662*H662,2))</f>
        <v/>
      </c>
      <c r="J662" s="9" t="n"/>
      <c r="K662" s="9" t="n"/>
      <c r="L662" s="12">
        <f>IF(A662="","",YEAR(A662))</f>
        <v/>
      </c>
      <c r="M662" s="12">
        <f>IF(A662="","",ROUNDUP(MONTH(A662)/3,0))</f>
        <v/>
      </c>
    </row>
    <row r="663">
      <c r="A663" s="8" t="n"/>
      <c r="B663" s="9" t="n"/>
      <c r="C663" s="9" t="n"/>
      <c r="D663" s="9" t="n"/>
      <c r="E663" s="9" t="n"/>
      <c r="F663" s="9" t="n"/>
      <c r="G663" s="13" t="n"/>
      <c r="H663" s="14" t="n"/>
      <c r="I663" s="15">
        <f>IF(OR(G663="",H663=""),"",ROUND(G663*H663,2))</f>
        <v/>
      </c>
      <c r="J663" s="9" t="n"/>
      <c r="K663" s="9" t="n"/>
      <c r="L663" s="12">
        <f>IF(A663="","",YEAR(A663))</f>
        <v/>
      </c>
      <c r="M663" s="12">
        <f>IF(A663="","",ROUNDUP(MONTH(A663)/3,0))</f>
        <v/>
      </c>
    </row>
    <row r="664">
      <c r="A664" s="8" t="n"/>
      <c r="B664" s="9" t="n"/>
      <c r="C664" s="9" t="n"/>
      <c r="D664" s="9" t="n"/>
      <c r="E664" s="9" t="n"/>
      <c r="F664" s="9" t="n"/>
      <c r="G664" s="13" t="n"/>
      <c r="H664" s="14" t="n"/>
      <c r="I664" s="15">
        <f>IF(OR(G664="",H664=""),"",ROUND(G664*H664,2))</f>
        <v/>
      </c>
      <c r="J664" s="9" t="n"/>
      <c r="K664" s="9" t="n"/>
      <c r="L664" s="12">
        <f>IF(A664="","",YEAR(A664))</f>
        <v/>
      </c>
      <c r="M664" s="12">
        <f>IF(A664="","",ROUNDUP(MONTH(A664)/3,0))</f>
        <v/>
      </c>
    </row>
    <row r="665">
      <c r="A665" s="8" t="n"/>
      <c r="B665" s="9" t="n"/>
      <c r="C665" s="9" t="n"/>
      <c r="D665" s="9" t="n"/>
      <c r="E665" s="9" t="n"/>
      <c r="F665" s="9" t="n"/>
      <c r="G665" s="13" t="n"/>
      <c r="H665" s="14" t="n"/>
      <c r="I665" s="15">
        <f>IF(OR(G665="",H665=""),"",ROUND(G665*H665,2))</f>
        <v/>
      </c>
      <c r="J665" s="9" t="n"/>
      <c r="K665" s="9" t="n"/>
      <c r="L665" s="12">
        <f>IF(A665="","",YEAR(A665))</f>
        <v/>
      </c>
      <c r="M665" s="12">
        <f>IF(A665="","",ROUNDUP(MONTH(A665)/3,0))</f>
        <v/>
      </c>
    </row>
    <row r="666">
      <c r="A666" s="8" t="n"/>
      <c r="B666" s="9" t="n"/>
      <c r="C666" s="9" t="n"/>
      <c r="D666" s="9" t="n"/>
      <c r="E666" s="9" t="n"/>
      <c r="F666" s="9" t="n"/>
      <c r="G666" s="13" t="n"/>
      <c r="H666" s="14" t="n"/>
      <c r="I666" s="15">
        <f>IF(OR(G666="",H666=""),"",ROUND(G666*H666,2))</f>
        <v/>
      </c>
      <c r="J666" s="9" t="n"/>
      <c r="K666" s="9" t="n"/>
      <c r="L666" s="12">
        <f>IF(A666="","",YEAR(A666))</f>
        <v/>
      </c>
      <c r="M666" s="12">
        <f>IF(A666="","",ROUNDUP(MONTH(A666)/3,0))</f>
        <v/>
      </c>
    </row>
    <row r="667">
      <c r="A667" s="8" t="n"/>
      <c r="B667" s="9" t="n"/>
      <c r="C667" s="9" t="n"/>
      <c r="D667" s="9" t="n"/>
      <c r="E667" s="9" t="n"/>
      <c r="F667" s="9" t="n"/>
      <c r="G667" s="13" t="n"/>
      <c r="H667" s="14" t="n"/>
      <c r="I667" s="15">
        <f>IF(OR(G667="",H667=""),"",ROUND(G667*H667,2))</f>
        <v/>
      </c>
      <c r="J667" s="9" t="n"/>
      <c r="K667" s="9" t="n"/>
      <c r="L667" s="12">
        <f>IF(A667="","",YEAR(A667))</f>
        <v/>
      </c>
      <c r="M667" s="12">
        <f>IF(A667="","",ROUNDUP(MONTH(A667)/3,0))</f>
        <v/>
      </c>
    </row>
    <row r="668">
      <c r="A668" s="8" t="n"/>
      <c r="B668" s="9" t="n"/>
      <c r="C668" s="9" t="n"/>
      <c r="D668" s="9" t="n"/>
      <c r="E668" s="9" t="n"/>
      <c r="F668" s="9" t="n"/>
      <c r="G668" s="13" t="n"/>
      <c r="H668" s="14" t="n"/>
      <c r="I668" s="15">
        <f>IF(OR(G668="",H668=""),"",ROUND(G668*H668,2))</f>
        <v/>
      </c>
      <c r="J668" s="9" t="n"/>
      <c r="K668" s="9" t="n"/>
      <c r="L668" s="12">
        <f>IF(A668="","",YEAR(A668))</f>
        <v/>
      </c>
      <c r="M668" s="12">
        <f>IF(A668="","",ROUNDUP(MONTH(A668)/3,0))</f>
        <v/>
      </c>
    </row>
    <row r="669">
      <c r="A669" s="8" t="n"/>
      <c r="B669" s="9" t="n"/>
      <c r="C669" s="9" t="n"/>
      <c r="D669" s="9" t="n"/>
      <c r="E669" s="9" t="n"/>
      <c r="F669" s="9" t="n"/>
      <c r="G669" s="13" t="n"/>
      <c r="H669" s="14" t="n"/>
      <c r="I669" s="15">
        <f>IF(OR(G669="",H669=""),"",ROUND(G669*H669,2))</f>
        <v/>
      </c>
      <c r="J669" s="9" t="n"/>
      <c r="K669" s="9" t="n"/>
      <c r="L669" s="12">
        <f>IF(A669="","",YEAR(A669))</f>
        <v/>
      </c>
      <c r="M669" s="12">
        <f>IF(A669="","",ROUNDUP(MONTH(A669)/3,0))</f>
        <v/>
      </c>
    </row>
    <row r="670">
      <c r="A670" s="8" t="n"/>
      <c r="B670" s="9" t="n"/>
      <c r="C670" s="9" t="n"/>
      <c r="D670" s="9" t="n"/>
      <c r="E670" s="9" t="n"/>
      <c r="F670" s="9" t="n"/>
      <c r="G670" s="13" t="n"/>
      <c r="H670" s="14" t="n"/>
      <c r="I670" s="15">
        <f>IF(OR(G670="",H670=""),"",ROUND(G670*H670,2))</f>
        <v/>
      </c>
      <c r="J670" s="9" t="n"/>
      <c r="K670" s="9" t="n"/>
      <c r="L670" s="12">
        <f>IF(A670="","",YEAR(A670))</f>
        <v/>
      </c>
      <c r="M670" s="12">
        <f>IF(A670="","",ROUNDUP(MONTH(A670)/3,0))</f>
        <v/>
      </c>
    </row>
    <row r="671">
      <c r="A671" s="8" t="n"/>
      <c r="B671" s="9" t="n"/>
      <c r="C671" s="9" t="n"/>
      <c r="D671" s="9" t="n"/>
      <c r="E671" s="9" t="n"/>
      <c r="F671" s="9" t="n"/>
      <c r="G671" s="13" t="n"/>
      <c r="H671" s="14" t="n"/>
      <c r="I671" s="15">
        <f>IF(OR(G671="",H671=""),"",ROUND(G671*H671,2))</f>
        <v/>
      </c>
      <c r="J671" s="9" t="n"/>
      <c r="K671" s="9" t="n"/>
      <c r="L671" s="12">
        <f>IF(A671="","",YEAR(A671))</f>
        <v/>
      </c>
      <c r="M671" s="12">
        <f>IF(A671="","",ROUNDUP(MONTH(A671)/3,0))</f>
        <v/>
      </c>
    </row>
    <row r="672">
      <c r="A672" s="8" t="n"/>
      <c r="B672" s="9" t="n"/>
      <c r="C672" s="9" t="n"/>
      <c r="D672" s="9" t="n"/>
      <c r="E672" s="9" t="n"/>
      <c r="F672" s="9" t="n"/>
      <c r="G672" s="13" t="n"/>
      <c r="H672" s="14" t="n"/>
      <c r="I672" s="15">
        <f>IF(OR(G672="",H672=""),"",ROUND(G672*H672,2))</f>
        <v/>
      </c>
      <c r="J672" s="9" t="n"/>
      <c r="K672" s="9" t="n"/>
      <c r="L672" s="12">
        <f>IF(A672="","",YEAR(A672))</f>
        <v/>
      </c>
      <c r="M672" s="12">
        <f>IF(A672="","",ROUNDUP(MONTH(A672)/3,0))</f>
        <v/>
      </c>
    </row>
    <row r="673">
      <c r="A673" s="8" t="n"/>
      <c r="B673" s="9" t="n"/>
      <c r="C673" s="9" t="n"/>
      <c r="D673" s="9" t="n"/>
      <c r="E673" s="9" t="n"/>
      <c r="F673" s="9" t="n"/>
      <c r="G673" s="13" t="n"/>
      <c r="H673" s="14" t="n"/>
      <c r="I673" s="15">
        <f>IF(OR(G673="",H673=""),"",ROUND(G673*H673,2))</f>
        <v/>
      </c>
      <c r="J673" s="9" t="n"/>
      <c r="K673" s="9" t="n"/>
      <c r="L673" s="12">
        <f>IF(A673="","",YEAR(A673))</f>
        <v/>
      </c>
      <c r="M673" s="12">
        <f>IF(A673="","",ROUNDUP(MONTH(A673)/3,0))</f>
        <v/>
      </c>
    </row>
    <row r="674">
      <c r="A674" s="8" t="n"/>
      <c r="B674" s="9" t="n"/>
      <c r="C674" s="9" t="n"/>
      <c r="D674" s="9" t="n"/>
      <c r="E674" s="9" t="n"/>
      <c r="F674" s="9" t="n"/>
      <c r="G674" s="13" t="n"/>
      <c r="H674" s="14" t="n"/>
      <c r="I674" s="15">
        <f>IF(OR(G674="",H674=""),"",ROUND(G674*H674,2))</f>
        <v/>
      </c>
      <c r="J674" s="9" t="n"/>
      <c r="K674" s="9" t="n"/>
      <c r="L674" s="12">
        <f>IF(A674="","",YEAR(A674))</f>
        <v/>
      </c>
      <c r="M674" s="12">
        <f>IF(A674="","",ROUNDUP(MONTH(A674)/3,0))</f>
        <v/>
      </c>
    </row>
    <row r="675">
      <c r="A675" s="8" t="n"/>
      <c r="B675" s="9" t="n"/>
      <c r="C675" s="9" t="n"/>
      <c r="D675" s="9" t="n"/>
      <c r="E675" s="9" t="n"/>
      <c r="F675" s="9" t="n"/>
      <c r="G675" s="13" t="n"/>
      <c r="H675" s="14" t="n"/>
      <c r="I675" s="15">
        <f>IF(OR(G675="",H675=""),"",ROUND(G675*H675,2))</f>
        <v/>
      </c>
      <c r="J675" s="9" t="n"/>
      <c r="K675" s="9" t="n"/>
      <c r="L675" s="12">
        <f>IF(A675="","",YEAR(A675))</f>
        <v/>
      </c>
      <c r="M675" s="12">
        <f>IF(A675="","",ROUNDUP(MONTH(A675)/3,0))</f>
        <v/>
      </c>
    </row>
    <row r="676">
      <c r="A676" s="8" t="n"/>
      <c r="B676" s="9" t="n"/>
      <c r="C676" s="9" t="n"/>
      <c r="D676" s="9" t="n"/>
      <c r="E676" s="9" t="n"/>
      <c r="F676" s="9" t="n"/>
      <c r="G676" s="13" t="n"/>
      <c r="H676" s="14" t="n"/>
      <c r="I676" s="15">
        <f>IF(OR(G676="",H676=""),"",ROUND(G676*H676,2))</f>
        <v/>
      </c>
      <c r="J676" s="9" t="n"/>
      <c r="K676" s="9" t="n"/>
      <c r="L676" s="12">
        <f>IF(A676="","",YEAR(A676))</f>
        <v/>
      </c>
      <c r="M676" s="12">
        <f>IF(A676="","",ROUNDUP(MONTH(A676)/3,0))</f>
        <v/>
      </c>
    </row>
    <row r="677">
      <c r="A677" s="8" t="n"/>
      <c r="B677" s="9" t="n"/>
      <c r="C677" s="9" t="n"/>
      <c r="D677" s="9" t="n"/>
      <c r="E677" s="9" t="n"/>
      <c r="F677" s="9" t="n"/>
      <c r="G677" s="13" t="n"/>
      <c r="H677" s="14" t="n"/>
      <c r="I677" s="15">
        <f>IF(OR(G677="",H677=""),"",ROUND(G677*H677,2))</f>
        <v/>
      </c>
      <c r="J677" s="9" t="n"/>
      <c r="K677" s="9" t="n"/>
      <c r="L677" s="12">
        <f>IF(A677="","",YEAR(A677))</f>
        <v/>
      </c>
      <c r="M677" s="12">
        <f>IF(A677="","",ROUNDUP(MONTH(A677)/3,0))</f>
        <v/>
      </c>
    </row>
    <row r="678">
      <c r="A678" s="8" t="n"/>
      <c r="B678" s="9" t="n"/>
      <c r="C678" s="9" t="n"/>
      <c r="D678" s="9" t="n"/>
      <c r="E678" s="9" t="n"/>
      <c r="F678" s="9" t="n"/>
      <c r="G678" s="13" t="n"/>
      <c r="H678" s="14" t="n"/>
      <c r="I678" s="15">
        <f>IF(OR(G678="",H678=""),"",ROUND(G678*H678,2))</f>
        <v/>
      </c>
      <c r="J678" s="9" t="n"/>
      <c r="K678" s="9" t="n"/>
      <c r="L678" s="12">
        <f>IF(A678="","",YEAR(A678))</f>
        <v/>
      </c>
      <c r="M678" s="12">
        <f>IF(A678="","",ROUNDUP(MONTH(A678)/3,0))</f>
        <v/>
      </c>
    </row>
    <row r="679">
      <c r="A679" s="8" t="n"/>
      <c r="B679" s="9" t="n"/>
      <c r="C679" s="9" t="n"/>
      <c r="D679" s="9" t="n"/>
      <c r="E679" s="9" t="n"/>
      <c r="F679" s="9" t="n"/>
      <c r="G679" s="13" t="n"/>
      <c r="H679" s="14" t="n"/>
      <c r="I679" s="15">
        <f>IF(OR(G679="",H679=""),"",ROUND(G679*H679,2))</f>
        <v/>
      </c>
      <c r="J679" s="9" t="n"/>
      <c r="K679" s="9" t="n"/>
      <c r="L679" s="12">
        <f>IF(A679="","",YEAR(A679))</f>
        <v/>
      </c>
      <c r="M679" s="12">
        <f>IF(A679="","",ROUNDUP(MONTH(A679)/3,0))</f>
        <v/>
      </c>
    </row>
    <row r="680">
      <c r="A680" s="8" t="n"/>
      <c r="B680" s="9" t="n"/>
      <c r="C680" s="9" t="n"/>
      <c r="D680" s="9" t="n"/>
      <c r="E680" s="9" t="n"/>
      <c r="F680" s="9" t="n"/>
      <c r="G680" s="13" t="n"/>
      <c r="H680" s="14" t="n"/>
      <c r="I680" s="15">
        <f>IF(OR(G680="",H680=""),"",ROUND(G680*H680,2))</f>
        <v/>
      </c>
      <c r="J680" s="9" t="n"/>
      <c r="K680" s="9" t="n"/>
      <c r="L680" s="12">
        <f>IF(A680="","",YEAR(A680))</f>
        <v/>
      </c>
      <c r="M680" s="12">
        <f>IF(A680="","",ROUNDUP(MONTH(A680)/3,0))</f>
        <v/>
      </c>
    </row>
    <row r="681">
      <c r="A681" s="8" t="n"/>
      <c r="B681" s="9" t="n"/>
      <c r="C681" s="9" t="n"/>
      <c r="D681" s="9" t="n"/>
      <c r="E681" s="9" t="n"/>
      <c r="F681" s="9" t="n"/>
      <c r="G681" s="13" t="n"/>
      <c r="H681" s="14" t="n"/>
      <c r="I681" s="15">
        <f>IF(OR(G681="",H681=""),"",ROUND(G681*H681,2))</f>
        <v/>
      </c>
      <c r="J681" s="9" t="n"/>
      <c r="K681" s="9" t="n"/>
      <c r="L681" s="12">
        <f>IF(A681="","",YEAR(A681))</f>
        <v/>
      </c>
      <c r="M681" s="12">
        <f>IF(A681="","",ROUNDUP(MONTH(A681)/3,0))</f>
        <v/>
      </c>
    </row>
    <row r="682">
      <c r="A682" s="8" t="n"/>
      <c r="B682" s="9" t="n"/>
      <c r="C682" s="9" t="n"/>
      <c r="D682" s="9" t="n"/>
      <c r="E682" s="9" t="n"/>
      <c r="F682" s="9" t="n"/>
      <c r="G682" s="13" t="n"/>
      <c r="H682" s="14" t="n"/>
      <c r="I682" s="15">
        <f>IF(OR(G682="",H682=""),"",ROUND(G682*H682,2))</f>
        <v/>
      </c>
      <c r="J682" s="9" t="n"/>
      <c r="K682" s="9" t="n"/>
      <c r="L682" s="12">
        <f>IF(A682="","",YEAR(A682))</f>
        <v/>
      </c>
      <c r="M682" s="12">
        <f>IF(A682="","",ROUNDUP(MONTH(A682)/3,0))</f>
        <v/>
      </c>
    </row>
    <row r="683">
      <c r="A683" s="8" t="n"/>
      <c r="B683" s="9" t="n"/>
      <c r="C683" s="9" t="n"/>
      <c r="D683" s="9" t="n"/>
      <c r="E683" s="9" t="n"/>
      <c r="F683" s="9" t="n"/>
      <c r="G683" s="13" t="n"/>
      <c r="H683" s="14" t="n"/>
      <c r="I683" s="15">
        <f>IF(OR(G683="",H683=""),"",ROUND(G683*H683,2))</f>
        <v/>
      </c>
      <c r="J683" s="9" t="n"/>
      <c r="K683" s="9" t="n"/>
      <c r="L683" s="12">
        <f>IF(A683="","",YEAR(A683))</f>
        <v/>
      </c>
      <c r="M683" s="12">
        <f>IF(A683="","",ROUNDUP(MONTH(A683)/3,0))</f>
        <v/>
      </c>
    </row>
    <row r="684">
      <c r="A684" s="8" t="n"/>
      <c r="B684" s="9" t="n"/>
      <c r="C684" s="9" t="n"/>
      <c r="D684" s="9" t="n"/>
      <c r="E684" s="9" t="n"/>
      <c r="F684" s="9" t="n"/>
      <c r="G684" s="13" t="n"/>
      <c r="H684" s="14" t="n"/>
      <c r="I684" s="15">
        <f>IF(OR(G684="",H684=""),"",ROUND(G684*H684,2))</f>
        <v/>
      </c>
      <c r="J684" s="9" t="n"/>
      <c r="K684" s="9" t="n"/>
      <c r="L684" s="12">
        <f>IF(A684="","",YEAR(A684))</f>
        <v/>
      </c>
      <c r="M684" s="12">
        <f>IF(A684="","",ROUNDUP(MONTH(A684)/3,0))</f>
        <v/>
      </c>
    </row>
    <row r="685">
      <c r="A685" s="8" t="n"/>
      <c r="B685" s="9" t="n"/>
      <c r="C685" s="9" t="n"/>
      <c r="D685" s="9" t="n"/>
      <c r="E685" s="9" t="n"/>
      <c r="F685" s="9" t="n"/>
      <c r="G685" s="13" t="n"/>
      <c r="H685" s="14" t="n"/>
      <c r="I685" s="15">
        <f>IF(OR(G685="",H685=""),"",ROUND(G685*H685,2))</f>
        <v/>
      </c>
      <c r="J685" s="9" t="n"/>
      <c r="K685" s="9" t="n"/>
      <c r="L685" s="12">
        <f>IF(A685="","",YEAR(A685))</f>
        <v/>
      </c>
      <c r="M685" s="12">
        <f>IF(A685="","",ROUNDUP(MONTH(A685)/3,0))</f>
        <v/>
      </c>
    </row>
    <row r="686">
      <c r="A686" s="8" t="n"/>
      <c r="B686" s="9" t="n"/>
      <c r="C686" s="9" t="n"/>
      <c r="D686" s="9" t="n"/>
      <c r="E686" s="9" t="n"/>
      <c r="F686" s="9" t="n"/>
      <c r="G686" s="13" t="n"/>
      <c r="H686" s="14" t="n"/>
      <c r="I686" s="15">
        <f>IF(OR(G686="",H686=""),"",ROUND(G686*H686,2))</f>
        <v/>
      </c>
      <c r="J686" s="9" t="n"/>
      <c r="K686" s="9" t="n"/>
      <c r="L686" s="12">
        <f>IF(A686="","",YEAR(A686))</f>
        <v/>
      </c>
      <c r="M686" s="12">
        <f>IF(A686="","",ROUNDUP(MONTH(A686)/3,0))</f>
        <v/>
      </c>
    </row>
    <row r="687">
      <c r="A687" s="8" t="n"/>
      <c r="B687" s="9" t="n"/>
      <c r="C687" s="9" t="n"/>
      <c r="D687" s="9" t="n"/>
      <c r="E687" s="9" t="n"/>
      <c r="F687" s="9" t="n"/>
      <c r="G687" s="13" t="n"/>
      <c r="H687" s="14" t="n"/>
      <c r="I687" s="15">
        <f>IF(OR(G687="",H687=""),"",ROUND(G687*H687,2))</f>
        <v/>
      </c>
      <c r="J687" s="9" t="n"/>
      <c r="K687" s="9" t="n"/>
      <c r="L687" s="12">
        <f>IF(A687="","",YEAR(A687))</f>
        <v/>
      </c>
      <c r="M687" s="12">
        <f>IF(A687="","",ROUNDUP(MONTH(A687)/3,0))</f>
        <v/>
      </c>
    </row>
    <row r="688">
      <c r="A688" s="8" t="n"/>
      <c r="B688" s="9" t="n"/>
      <c r="C688" s="9" t="n"/>
      <c r="D688" s="9" t="n"/>
      <c r="E688" s="9" t="n"/>
      <c r="F688" s="9" t="n"/>
      <c r="G688" s="13" t="n"/>
      <c r="H688" s="14" t="n"/>
      <c r="I688" s="15">
        <f>IF(OR(G688="",H688=""),"",ROUND(G688*H688,2))</f>
        <v/>
      </c>
      <c r="J688" s="9" t="n"/>
      <c r="K688" s="9" t="n"/>
      <c r="L688" s="12">
        <f>IF(A688="","",YEAR(A688))</f>
        <v/>
      </c>
      <c r="M688" s="12">
        <f>IF(A688="","",ROUNDUP(MONTH(A688)/3,0))</f>
        <v/>
      </c>
    </row>
    <row r="689">
      <c r="A689" s="8" t="n"/>
      <c r="B689" s="9" t="n"/>
      <c r="C689" s="9" t="n"/>
      <c r="D689" s="9" t="n"/>
      <c r="E689" s="9" t="n"/>
      <c r="F689" s="9" t="n"/>
      <c r="G689" s="13" t="n"/>
      <c r="H689" s="14" t="n"/>
      <c r="I689" s="15">
        <f>IF(OR(G689="",H689=""),"",ROUND(G689*H689,2))</f>
        <v/>
      </c>
      <c r="J689" s="9" t="n"/>
      <c r="K689" s="9" t="n"/>
      <c r="L689" s="12">
        <f>IF(A689="","",YEAR(A689))</f>
        <v/>
      </c>
      <c r="M689" s="12">
        <f>IF(A689="","",ROUNDUP(MONTH(A689)/3,0))</f>
        <v/>
      </c>
    </row>
    <row r="690">
      <c r="A690" s="8" t="n"/>
      <c r="B690" s="9" t="n"/>
      <c r="C690" s="9" t="n"/>
      <c r="D690" s="9" t="n"/>
      <c r="E690" s="9" t="n"/>
      <c r="F690" s="9" t="n"/>
      <c r="G690" s="13" t="n"/>
      <c r="H690" s="14" t="n"/>
      <c r="I690" s="15">
        <f>IF(OR(G690="",H690=""),"",ROUND(G690*H690,2))</f>
        <v/>
      </c>
      <c r="J690" s="9" t="n"/>
      <c r="K690" s="9" t="n"/>
      <c r="L690" s="12">
        <f>IF(A690="","",YEAR(A690))</f>
        <v/>
      </c>
      <c r="M690" s="12">
        <f>IF(A690="","",ROUNDUP(MONTH(A690)/3,0))</f>
        <v/>
      </c>
    </row>
    <row r="691">
      <c r="A691" s="8" t="n"/>
      <c r="B691" s="9" t="n"/>
      <c r="C691" s="9" t="n"/>
      <c r="D691" s="9" t="n"/>
      <c r="E691" s="9" t="n"/>
      <c r="F691" s="9" t="n"/>
      <c r="G691" s="13" t="n"/>
      <c r="H691" s="14" t="n"/>
      <c r="I691" s="15">
        <f>IF(OR(G691="",H691=""),"",ROUND(G691*H691,2))</f>
        <v/>
      </c>
      <c r="J691" s="9" t="n"/>
      <c r="K691" s="9" t="n"/>
      <c r="L691" s="12">
        <f>IF(A691="","",YEAR(A691))</f>
        <v/>
      </c>
      <c r="M691" s="12">
        <f>IF(A691="","",ROUNDUP(MONTH(A691)/3,0))</f>
        <v/>
      </c>
    </row>
    <row r="692">
      <c r="A692" s="8" t="n"/>
      <c r="B692" s="9" t="n"/>
      <c r="C692" s="9" t="n"/>
      <c r="D692" s="9" t="n"/>
      <c r="E692" s="9" t="n"/>
      <c r="F692" s="9" t="n"/>
      <c r="G692" s="13" t="n"/>
      <c r="H692" s="14" t="n"/>
      <c r="I692" s="15">
        <f>IF(OR(G692="",H692=""),"",ROUND(G692*H692,2))</f>
        <v/>
      </c>
      <c r="J692" s="9" t="n"/>
      <c r="K692" s="9" t="n"/>
      <c r="L692" s="12">
        <f>IF(A692="","",YEAR(A692))</f>
        <v/>
      </c>
      <c r="M692" s="12">
        <f>IF(A692="","",ROUNDUP(MONTH(A692)/3,0))</f>
        <v/>
      </c>
    </row>
    <row r="693">
      <c r="A693" s="8" t="n"/>
      <c r="B693" s="9" t="n"/>
      <c r="C693" s="9" t="n"/>
      <c r="D693" s="9" t="n"/>
      <c r="E693" s="9" t="n"/>
      <c r="F693" s="9" t="n"/>
      <c r="G693" s="13" t="n"/>
      <c r="H693" s="14" t="n"/>
      <c r="I693" s="15">
        <f>IF(OR(G693="",H693=""),"",ROUND(G693*H693,2))</f>
        <v/>
      </c>
      <c r="J693" s="9" t="n"/>
      <c r="K693" s="9" t="n"/>
      <c r="L693" s="12">
        <f>IF(A693="","",YEAR(A693))</f>
        <v/>
      </c>
      <c r="M693" s="12">
        <f>IF(A693="","",ROUNDUP(MONTH(A693)/3,0))</f>
        <v/>
      </c>
    </row>
    <row r="694">
      <c r="A694" s="8" t="n"/>
      <c r="B694" s="9" t="n"/>
      <c r="C694" s="9" t="n"/>
      <c r="D694" s="9" t="n"/>
      <c r="E694" s="9" t="n"/>
      <c r="F694" s="9" t="n"/>
      <c r="G694" s="13" t="n"/>
      <c r="H694" s="14" t="n"/>
      <c r="I694" s="15">
        <f>IF(OR(G694="",H694=""),"",ROUND(G694*H694,2))</f>
        <v/>
      </c>
      <c r="J694" s="9" t="n"/>
      <c r="K694" s="9" t="n"/>
      <c r="L694" s="12">
        <f>IF(A694="","",YEAR(A694))</f>
        <v/>
      </c>
      <c r="M694" s="12">
        <f>IF(A694="","",ROUNDUP(MONTH(A694)/3,0))</f>
        <v/>
      </c>
    </row>
    <row r="695">
      <c r="A695" s="8" t="n"/>
      <c r="B695" s="9" t="n"/>
      <c r="C695" s="9" t="n"/>
      <c r="D695" s="9" t="n"/>
      <c r="E695" s="9" t="n"/>
      <c r="F695" s="9" t="n"/>
      <c r="G695" s="13" t="n"/>
      <c r="H695" s="14" t="n"/>
      <c r="I695" s="15">
        <f>IF(OR(G695="",H695=""),"",ROUND(G695*H695,2))</f>
        <v/>
      </c>
      <c r="J695" s="9" t="n"/>
      <c r="K695" s="9" t="n"/>
      <c r="L695" s="12">
        <f>IF(A695="","",YEAR(A695))</f>
        <v/>
      </c>
      <c r="M695" s="12">
        <f>IF(A695="","",ROUNDUP(MONTH(A695)/3,0))</f>
        <v/>
      </c>
    </row>
    <row r="696">
      <c r="A696" s="8" t="n"/>
      <c r="B696" s="9" t="n"/>
      <c r="C696" s="9" t="n"/>
      <c r="D696" s="9" t="n"/>
      <c r="E696" s="9" t="n"/>
      <c r="F696" s="9" t="n"/>
      <c r="G696" s="13" t="n"/>
      <c r="H696" s="14" t="n"/>
      <c r="I696" s="15">
        <f>IF(OR(G696="",H696=""),"",ROUND(G696*H696,2))</f>
        <v/>
      </c>
      <c r="J696" s="9" t="n"/>
      <c r="K696" s="9" t="n"/>
      <c r="L696" s="12">
        <f>IF(A696="","",YEAR(A696))</f>
        <v/>
      </c>
      <c r="M696" s="12">
        <f>IF(A696="","",ROUNDUP(MONTH(A696)/3,0))</f>
        <v/>
      </c>
    </row>
    <row r="697">
      <c r="A697" s="8" t="n"/>
      <c r="B697" s="9" t="n"/>
      <c r="C697" s="9" t="n"/>
      <c r="D697" s="9" t="n"/>
      <c r="E697" s="9" t="n"/>
      <c r="F697" s="9" t="n"/>
      <c r="G697" s="13" t="n"/>
      <c r="H697" s="14" t="n"/>
      <c r="I697" s="15">
        <f>IF(OR(G697="",H697=""),"",ROUND(G697*H697,2))</f>
        <v/>
      </c>
      <c r="J697" s="9" t="n"/>
      <c r="K697" s="9" t="n"/>
      <c r="L697" s="12">
        <f>IF(A697="","",YEAR(A697))</f>
        <v/>
      </c>
      <c r="M697" s="12">
        <f>IF(A697="","",ROUNDUP(MONTH(A697)/3,0))</f>
        <v/>
      </c>
    </row>
    <row r="698">
      <c r="A698" s="8" t="n"/>
      <c r="B698" s="9" t="n"/>
      <c r="C698" s="9" t="n"/>
      <c r="D698" s="9" t="n"/>
      <c r="E698" s="9" t="n"/>
      <c r="F698" s="9" t="n"/>
      <c r="G698" s="13" t="n"/>
      <c r="H698" s="14" t="n"/>
      <c r="I698" s="15">
        <f>IF(OR(G698="",H698=""),"",ROUND(G698*H698,2))</f>
        <v/>
      </c>
      <c r="J698" s="9" t="n"/>
      <c r="K698" s="9" t="n"/>
      <c r="L698" s="12">
        <f>IF(A698="","",YEAR(A698))</f>
        <v/>
      </c>
      <c r="M698" s="12">
        <f>IF(A698="","",ROUNDUP(MONTH(A698)/3,0))</f>
        <v/>
      </c>
    </row>
    <row r="699">
      <c r="A699" s="8" t="n"/>
      <c r="B699" s="9" t="n"/>
      <c r="C699" s="9" t="n"/>
      <c r="D699" s="9" t="n"/>
      <c r="E699" s="9" t="n"/>
      <c r="F699" s="9" t="n"/>
      <c r="G699" s="13" t="n"/>
      <c r="H699" s="14" t="n"/>
      <c r="I699" s="15">
        <f>IF(OR(G699="",H699=""),"",ROUND(G699*H699,2))</f>
        <v/>
      </c>
      <c r="J699" s="9" t="n"/>
      <c r="K699" s="9" t="n"/>
      <c r="L699" s="12">
        <f>IF(A699="","",YEAR(A699))</f>
        <v/>
      </c>
      <c r="M699" s="12">
        <f>IF(A699="","",ROUNDUP(MONTH(A699)/3,0))</f>
        <v/>
      </c>
    </row>
    <row r="700">
      <c r="A700" s="8" t="n"/>
      <c r="B700" s="9" t="n"/>
      <c r="C700" s="9" t="n"/>
      <c r="D700" s="9" t="n"/>
      <c r="E700" s="9" t="n"/>
      <c r="F700" s="9" t="n"/>
      <c r="G700" s="13" t="n"/>
      <c r="H700" s="14" t="n"/>
      <c r="I700" s="15">
        <f>IF(OR(G700="",H700=""),"",ROUND(G700*H700,2))</f>
        <v/>
      </c>
      <c r="J700" s="9" t="n"/>
      <c r="K700" s="9" t="n"/>
      <c r="L700" s="12">
        <f>IF(A700="","",YEAR(A700))</f>
        <v/>
      </c>
      <c r="M700" s="12">
        <f>IF(A700="","",ROUNDUP(MONTH(A700)/3,0))</f>
        <v/>
      </c>
    </row>
    <row r="701">
      <c r="A701" s="8" t="n"/>
      <c r="B701" s="9" t="n"/>
      <c r="C701" s="9" t="n"/>
      <c r="D701" s="9" t="n"/>
      <c r="E701" s="9" t="n"/>
      <c r="F701" s="9" t="n"/>
      <c r="G701" s="13" t="n"/>
      <c r="H701" s="14" t="n"/>
      <c r="I701" s="15">
        <f>IF(OR(G701="",H701=""),"",ROUND(G701*H701,2))</f>
        <v/>
      </c>
      <c r="J701" s="9" t="n"/>
      <c r="K701" s="9" t="n"/>
      <c r="L701" s="12">
        <f>IF(A701="","",YEAR(A701))</f>
        <v/>
      </c>
      <c r="M701" s="12">
        <f>IF(A701="","",ROUNDUP(MONTH(A701)/3,0))</f>
        <v/>
      </c>
    </row>
    <row r="702">
      <c r="A702" s="8" t="n"/>
      <c r="B702" s="9" t="n"/>
      <c r="C702" s="9" t="n"/>
      <c r="D702" s="9" t="n"/>
      <c r="E702" s="9" t="n"/>
      <c r="F702" s="9" t="n"/>
      <c r="G702" s="13" t="n"/>
      <c r="H702" s="14" t="n"/>
      <c r="I702" s="15">
        <f>IF(OR(G702="",H702=""),"",ROUND(G702*H702,2))</f>
        <v/>
      </c>
      <c r="J702" s="9" t="n"/>
      <c r="K702" s="9" t="n"/>
      <c r="L702" s="12">
        <f>IF(A702="","",YEAR(A702))</f>
        <v/>
      </c>
      <c r="M702" s="12">
        <f>IF(A702="","",ROUNDUP(MONTH(A702)/3,0))</f>
        <v/>
      </c>
    </row>
    <row r="703">
      <c r="A703" s="8" t="n"/>
      <c r="B703" s="9" t="n"/>
      <c r="C703" s="9" t="n"/>
      <c r="D703" s="9" t="n"/>
      <c r="E703" s="9" t="n"/>
      <c r="F703" s="9" t="n"/>
      <c r="G703" s="13" t="n"/>
      <c r="H703" s="14" t="n"/>
      <c r="I703" s="15">
        <f>IF(OR(G703="",H703=""),"",ROUND(G703*H703,2))</f>
        <v/>
      </c>
      <c r="J703" s="9" t="n"/>
      <c r="K703" s="9" t="n"/>
      <c r="L703" s="12">
        <f>IF(A703="","",YEAR(A703))</f>
        <v/>
      </c>
      <c r="M703" s="12">
        <f>IF(A703="","",ROUNDUP(MONTH(A703)/3,0))</f>
        <v/>
      </c>
    </row>
    <row r="704">
      <c r="A704" s="8" t="n"/>
      <c r="B704" s="9" t="n"/>
      <c r="C704" s="9" t="n"/>
      <c r="D704" s="9" t="n"/>
      <c r="E704" s="9" t="n"/>
      <c r="F704" s="9" t="n"/>
      <c r="G704" s="13" t="n"/>
      <c r="H704" s="14" t="n"/>
      <c r="I704" s="15">
        <f>IF(OR(G704="",H704=""),"",ROUND(G704*H704,2))</f>
        <v/>
      </c>
      <c r="J704" s="9" t="n"/>
      <c r="K704" s="9" t="n"/>
      <c r="L704" s="12">
        <f>IF(A704="","",YEAR(A704))</f>
        <v/>
      </c>
      <c r="M704" s="12">
        <f>IF(A704="","",ROUNDUP(MONTH(A704)/3,0))</f>
        <v/>
      </c>
    </row>
    <row r="705">
      <c r="A705" s="8" t="n"/>
      <c r="B705" s="9" t="n"/>
      <c r="C705" s="9" t="n"/>
      <c r="D705" s="9" t="n"/>
      <c r="E705" s="9" t="n"/>
      <c r="F705" s="9" t="n"/>
      <c r="G705" s="13" t="n"/>
      <c r="H705" s="14" t="n"/>
      <c r="I705" s="15">
        <f>IF(OR(G705="",H705=""),"",ROUND(G705*H705,2))</f>
        <v/>
      </c>
      <c r="J705" s="9" t="n"/>
      <c r="K705" s="9" t="n"/>
      <c r="L705" s="12">
        <f>IF(A705="","",YEAR(A705))</f>
        <v/>
      </c>
      <c r="M705" s="12">
        <f>IF(A705="","",ROUNDUP(MONTH(A705)/3,0))</f>
        <v/>
      </c>
    </row>
    <row r="706">
      <c r="A706" s="8" t="n"/>
      <c r="B706" s="9" t="n"/>
      <c r="C706" s="9" t="n"/>
      <c r="D706" s="9" t="n"/>
      <c r="E706" s="9" t="n"/>
      <c r="F706" s="9" t="n"/>
      <c r="G706" s="13" t="n"/>
      <c r="H706" s="14" t="n"/>
      <c r="I706" s="15">
        <f>IF(OR(G706="",H706=""),"",ROUND(G706*H706,2))</f>
        <v/>
      </c>
      <c r="J706" s="9" t="n"/>
      <c r="K706" s="9" t="n"/>
      <c r="L706" s="12">
        <f>IF(A706="","",YEAR(A706))</f>
        <v/>
      </c>
      <c r="M706" s="12">
        <f>IF(A706="","",ROUNDUP(MONTH(A706)/3,0))</f>
        <v/>
      </c>
    </row>
    <row r="707">
      <c r="A707" s="8" t="n"/>
      <c r="B707" s="9" t="n"/>
      <c r="C707" s="9" t="n"/>
      <c r="D707" s="9" t="n"/>
      <c r="E707" s="9" t="n"/>
      <c r="F707" s="9" t="n"/>
      <c r="G707" s="13" t="n"/>
      <c r="H707" s="14" t="n"/>
      <c r="I707" s="15">
        <f>IF(OR(G707="",H707=""),"",ROUND(G707*H707,2))</f>
        <v/>
      </c>
      <c r="J707" s="9" t="n"/>
      <c r="K707" s="9" t="n"/>
      <c r="L707" s="12">
        <f>IF(A707="","",YEAR(A707))</f>
        <v/>
      </c>
      <c r="M707" s="12">
        <f>IF(A707="","",ROUNDUP(MONTH(A707)/3,0))</f>
        <v/>
      </c>
    </row>
    <row r="708">
      <c r="A708" s="8" t="n"/>
      <c r="B708" s="9" t="n"/>
      <c r="C708" s="9" t="n"/>
      <c r="D708" s="9" t="n"/>
      <c r="E708" s="9" t="n"/>
      <c r="F708" s="9" t="n"/>
      <c r="G708" s="13" t="n"/>
      <c r="H708" s="14" t="n"/>
      <c r="I708" s="15">
        <f>IF(OR(G708="",H708=""),"",ROUND(G708*H708,2))</f>
        <v/>
      </c>
      <c r="J708" s="9" t="n"/>
      <c r="K708" s="9" t="n"/>
      <c r="L708" s="12">
        <f>IF(A708="","",YEAR(A708))</f>
        <v/>
      </c>
      <c r="M708" s="12">
        <f>IF(A708="","",ROUNDUP(MONTH(A708)/3,0))</f>
        <v/>
      </c>
    </row>
    <row r="709">
      <c r="A709" s="8" t="n"/>
      <c r="B709" s="9" t="n"/>
      <c r="C709" s="9" t="n"/>
      <c r="D709" s="9" t="n"/>
      <c r="E709" s="9" t="n"/>
      <c r="F709" s="9" t="n"/>
      <c r="G709" s="13" t="n"/>
      <c r="H709" s="14" t="n"/>
      <c r="I709" s="15">
        <f>IF(OR(G709="",H709=""),"",ROUND(G709*H709,2))</f>
        <v/>
      </c>
      <c r="J709" s="9" t="n"/>
      <c r="K709" s="9" t="n"/>
      <c r="L709" s="12">
        <f>IF(A709="","",YEAR(A709))</f>
        <v/>
      </c>
      <c r="M709" s="12">
        <f>IF(A709="","",ROUNDUP(MONTH(A709)/3,0))</f>
        <v/>
      </c>
    </row>
    <row r="710">
      <c r="A710" s="8" t="n"/>
      <c r="B710" s="9" t="n"/>
      <c r="C710" s="9" t="n"/>
      <c r="D710" s="9" t="n"/>
      <c r="E710" s="9" t="n"/>
      <c r="F710" s="9" t="n"/>
      <c r="G710" s="13" t="n"/>
      <c r="H710" s="14" t="n"/>
      <c r="I710" s="15">
        <f>IF(OR(G710="",H710=""),"",ROUND(G710*H710,2))</f>
        <v/>
      </c>
      <c r="J710" s="9" t="n"/>
      <c r="K710" s="9" t="n"/>
      <c r="L710" s="12">
        <f>IF(A710="","",YEAR(A710))</f>
        <v/>
      </c>
      <c r="M710" s="12">
        <f>IF(A710="","",ROUNDUP(MONTH(A710)/3,0))</f>
        <v/>
      </c>
    </row>
    <row r="711">
      <c r="A711" s="8" t="n"/>
      <c r="B711" s="9" t="n"/>
      <c r="C711" s="9" t="n"/>
      <c r="D711" s="9" t="n"/>
      <c r="E711" s="9" t="n"/>
      <c r="F711" s="9" t="n"/>
      <c r="G711" s="13" t="n"/>
      <c r="H711" s="14" t="n"/>
      <c r="I711" s="15">
        <f>IF(OR(G711="",H711=""),"",ROUND(G711*H711,2))</f>
        <v/>
      </c>
      <c r="J711" s="9" t="n"/>
      <c r="K711" s="9" t="n"/>
      <c r="L711" s="12">
        <f>IF(A711="","",YEAR(A711))</f>
        <v/>
      </c>
      <c r="M711" s="12">
        <f>IF(A711="","",ROUNDUP(MONTH(A711)/3,0))</f>
        <v/>
      </c>
    </row>
    <row r="712">
      <c r="A712" s="8" t="n"/>
      <c r="B712" s="9" t="n"/>
      <c r="C712" s="9" t="n"/>
      <c r="D712" s="9" t="n"/>
      <c r="E712" s="9" t="n"/>
      <c r="F712" s="9" t="n"/>
      <c r="G712" s="13" t="n"/>
      <c r="H712" s="14" t="n"/>
      <c r="I712" s="15">
        <f>IF(OR(G712="",H712=""),"",ROUND(G712*H712,2))</f>
        <v/>
      </c>
      <c r="J712" s="9" t="n"/>
      <c r="K712" s="9" t="n"/>
      <c r="L712" s="12">
        <f>IF(A712="","",YEAR(A712))</f>
        <v/>
      </c>
      <c r="M712" s="12">
        <f>IF(A712="","",ROUNDUP(MONTH(A712)/3,0))</f>
        <v/>
      </c>
    </row>
    <row r="713">
      <c r="A713" s="8" t="n"/>
      <c r="B713" s="9" t="n"/>
      <c r="C713" s="9" t="n"/>
      <c r="D713" s="9" t="n"/>
      <c r="E713" s="9" t="n"/>
      <c r="F713" s="9" t="n"/>
      <c r="G713" s="13" t="n"/>
      <c r="H713" s="14" t="n"/>
      <c r="I713" s="15">
        <f>IF(OR(G713="",H713=""),"",ROUND(G713*H713,2))</f>
        <v/>
      </c>
      <c r="J713" s="9" t="n"/>
      <c r="K713" s="9" t="n"/>
      <c r="L713" s="12">
        <f>IF(A713="","",YEAR(A713))</f>
        <v/>
      </c>
      <c r="M713" s="12">
        <f>IF(A713="","",ROUNDUP(MONTH(A713)/3,0))</f>
        <v/>
      </c>
    </row>
    <row r="714">
      <c r="A714" s="8" t="n"/>
      <c r="B714" s="9" t="n"/>
      <c r="C714" s="9" t="n"/>
      <c r="D714" s="9" t="n"/>
      <c r="E714" s="9" t="n"/>
      <c r="F714" s="9" t="n"/>
      <c r="G714" s="13" t="n"/>
      <c r="H714" s="14" t="n"/>
      <c r="I714" s="15">
        <f>IF(OR(G714="",H714=""),"",ROUND(G714*H714,2))</f>
        <v/>
      </c>
      <c r="J714" s="9" t="n"/>
      <c r="K714" s="9" t="n"/>
      <c r="L714" s="12">
        <f>IF(A714="","",YEAR(A714))</f>
        <v/>
      </c>
      <c r="M714" s="12">
        <f>IF(A714="","",ROUNDUP(MONTH(A714)/3,0))</f>
        <v/>
      </c>
    </row>
    <row r="715">
      <c r="A715" s="8" t="n"/>
      <c r="B715" s="9" t="n"/>
      <c r="C715" s="9" t="n"/>
      <c r="D715" s="9" t="n"/>
      <c r="E715" s="9" t="n"/>
      <c r="F715" s="9" t="n"/>
      <c r="G715" s="13" t="n"/>
      <c r="H715" s="14" t="n"/>
      <c r="I715" s="15">
        <f>IF(OR(G715="",H715=""),"",ROUND(G715*H715,2))</f>
        <v/>
      </c>
      <c r="J715" s="9" t="n"/>
      <c r="K715" s="9" t="n"/>
      <c r="L715" s="12">
        <f>IF(A715="","",YEAR(A715))</f>
        <v/>
      </c>
      <c r="M715" s="12">
        <f>IF(A715="","",ROUNDUP(MONTH(A715)/3,0))</f>
        <v/>
      </c>
    </row>
    <row r="716">
      <c r="A716" s="8" t="n"/>
      <c r="B716" s="9" t="n"/>
      <c r="C716" s="9" t="n"/>
      <c r="D716" s="9" t="n"/>
      <c r="E716" s="9" t="n"/>
      <c r="F716" s="9" t="n"/>
      <c r="G716" s="13" t="n"/>
      <c r="H716" s="14" t="n"/>
      <c r="I716" s="15">
        <f>IF(OR(G716="",H716=""),"",ROUND(G716*H716,2))</f>
        <v/>
      </c>
      <c r="J716" s="9" t="n"/>
      <c r="K716" s="9" t="n"/>
      <c r="L716" s="12">
        <f>IF(A716="","",YEAR(A716))</f>
        <v/>
      </c>
      <c r="M716" s="12">
        <f>IF(A716="","",ROUNDUP(MONTH(A716)/3,0))</f>
        <v/>
      </c>
    </row>
    <row r="717">
      <c r="A717" s="8" t="n"/>
      <c r="B717" s="9" t="n"/>
      <c r="C717" s="9" t="n"/>
      <c r="D717" s="9" t="n"/>
      <c r="E717" s="9" t="n"/>
      <c r="F717" s="9" t="n"/>
      <c r="G717" s="13" t="n"/>
      <c r="H717" s="14" t="n"/>
      <c r="I717" s="15">
        <f>IF(OR(G717="",H717=""),"",ROUND(G717*H717,2))</f>
        <v/>
      </c>
      <c r="J717" s="9" t="n"/>
      <c r="K717" s="9" t="n"/>
      <c r="L717" s="12">
        <f>IF(A717="","",YEAR(A717))</f>
        <v/>
      </c>
      <c r="M717" s="12">
        <f>IF(A717="","",ROUNDUP(MONTH(A717)/3,0))</f>
        <v/>
      </c>
    </row>
    <row r="718">
      <c r="A718" s="8" t="n"/>
      <c r="B718" s="9" t="n"/>
      <c r="C718" s="9" t="n"/>
      <c r="D718" s="9" t="n"/>
      <c r="E718" s="9" t="n"/>
      <c r="F718" s="9" t="n"/>
      <c r="G718" s="13" t="n"/>
      <c r="H718" s="14" t="n"/>
      <c r="I718" s="15">
        <f>IF(OR(G718="",H718=""),"",ROUND(G718*H718,2))</f>
        <v/>
      </c>
      <c r="J718" s="9" t="n"/>
      <c r="K718" s="9" t="n"/>
      <c r="L718" s="12">
        <f>IF(A718="","",YEAR(A718))</f>
        <v/>
      </c>
      <c r="M718" s="12">
        <f>IF(A718="","",ROUNDUP(MONTH(A718)/3,0))</f>
        <v/>
      </c>
    </row>
    <row r="719">
      <c r="A719" s="8" t="n"/>
      <c r="B719" s="9" t="n"/>
      <c r="C719" s="9" t="n"/>
      <c r="D719" s="9" t="n"/>
      <c r="E719" s="9" t="n"/>
      <c r="F719" s="9" t="n"/>
      <c r="G719" s="13" t="n"/>
      <c r="H719" s="14" t="n"/>
      <c r="I719" s="15">
        <f>IF(OR(G719="",H719=""),"",ROUND(G719*H719,2))</f>
        <v/>
      </c>
      <c r="J719" s="9" t="n"/>
      <c r="K719" s="9" t="n"/>
      <c r="L719" s="12">
        <f>IF(A719="","",YEAR(A719))</f>
        <v/>
      </c>
      <c r="M719" s="12">
        <f>IF(A719="","",ROUNDUP(MONTH(A719)/3,0))</f>
        <v/>
      </c>
    </row>
    <row r="720">
      <c r="A720" s="8" t="n"/>
      <c r="B720" s="9" t="n"/>
      <c r="C720" s="9" t="n"/>
      <c r="D720" s="9" t="n"/>
      <c r="E720" s="9" t="n"/>
      <c r="F720" s="9" t="n"/>
      <c r="G720" s="13" t="n"/>
      <c r="H720" s="14" t="n"/>
      <c r="I720" s="15">
        <f>IF(OR(G720="",H720=""),"",ROUND(G720*H720,2))</f>
        <v/>
      </c>
      <c r="J720" s="9" t="n"/>
      <c r="K720" s="9" t="n"/>
      <c r="L720" s="12">
        <f>IF(A720="","",YEAR(A720))</f>
        <v/>
      </c>
      <c r="M720" s="12">
        <f>IF(A720="","",ROUNDUP(MONTH(A720)/3,0))</f>
        <v/>
      </c>
    </row>
    <row r="721">
      <c r="A721" s="8" t="n"/>
      <c r="B721" s="9" t="n"/>
      <c r="C721" s="9" t="n"/>
      <c r="D721" s="9" t="n"/>
      <c r="E721" s="9" t="n"/>
      <c r="F721" s="9" t="n"/>
      <c r="G721" s="13" t="n"/>
      <c r="H721" s="14" t="n"/>
      <c r="I721" s="15">
        <f>IF(OR(G721="",H721=""),"",ROUND(G721*H721,2))</f>
        <v/>
      </c>
      <c r="J721" s="9" t="n"/>
      <c r="K721" s="9" t="n"/>
      <c r="L721" s="12">
        <f>IF(A721="","",YEAR(A721))</f>
        <v/>
      </c>
      <c r="M721" s="12">
        <f>IF(A721="","",ROUNDUP(MONTH(A721)/3,0))</f>
        <v/>
      </c>
    </row>
    <row r="722">
      <c r="A722" s="8" t="n"/>
      <c r="B722" s="9" t="n"/>
      <c r="C722" s="9" t="n"/>
      <c r="D722" s="9" t="n"/>
      <c r="E722" s="9" t="n"/>
      <c r="F722" s="9" t="n"/>
      <c r="G722" s="13" t="n"/>
      <c r="H722" s="14" t="n"/>
      <c r="I722" s="15">
        <f>IF(OR(G722="",H722=""),"",ROUND(G722*H722,2))</f>
        <v/>
      </c>
      <c r="J722" s="9" t="n"/>
      <c r="K722" s="9" t="n"/>
      <c r="L722" s="12">
        <f>IF(A722="","",YEAR(A722))</f>
        <v/>
      </c>
      <c r="M722" s="12">
        <f>IF(A722="","",ROUNDUP(MONTH(A722)/3,0))</f>
        <v/>
      </c>
    </row>
    <row r="723">
      <c r="A723" s="8" t="n"/>
      <c r="B723" s="9" t="n"/>
      <c r="C723" s="9" t="n"/>
      <c r="D723" s="9" t="n"/>
      <c r="E723" s="9" t="n"/>
      <c r="F723" s="9" t="n"/>
      <c r="G723" s="13" t="n"/>
      <c r="H723" s="14" t="n"/>
      <c r="I723" s="15">
        <f>IF(OR(G723="",H723=""),"",ROUND(G723*H723,2))</f>
        <v/>
      </c>
      <c r="J723" s="9" t="n"/>
      <c r="K723" s="9" t="n"/>
      <c r="L723" s="12">
        <f>IF(A723="","",YEAR(A723))</f>
        <v/>
      </c>
      <c r="M723" s="12">
        <f>IF(A723="","",ROUNDUP(MONTH(A723)/3,0))</f>
        <v/>
      </c>
    </row>
    <row r="724">
      <c r="A724" s="8" t="n"/>
      <c r="B724" s="9" t="n"/>
      <c r="C724" s="9" t="n"/>
      <c r="D724" s="9" t="n"/>
      <c r="E724" s="9" t="n"/>
      <c r="F724" s="9" t="n"/>
      <c r="G724" s="13" t="n"/>
      <c r="H724" s="14" t="n"/>
      <c r="I724" s="15">
        <f>IF(OR(G724="",H724=""),"",ROUND(G724*H724,2))</f>
        <v/>
      </c>
      <c r="J724" s="9" t="n"/>
      <c r="K724" s="9" t="n"/>
      <c r="L724" s="12">
        <f>IF(A724="","",YEAR(A724))</f>
        <v/>
      </c>
      <c r="M724" s="12">
        <f>IF(A724="","",ROUNDUP(MONTH(A724)/3,0))</f>
        <v/>
      </c>
    </row>
    <row r="725">
      <c r="A725" s="8" t="n"/>
      <c r="B725" s="9" t="n"/>
      <c r="C725" s="9" t="n"/>
      <c r="D725" s="9" t="n"/>
      <c r="E725" s="9" t="n"/>
      <c r="F725" s="9" t="n"/>
      <c r="G725" s="13" t="n"/>
      <c r="H725" s="14" t="n"/>
      <c r="I725" s="15">
        <f>IF(OR(G725="",H725=""),"",ROUND(G725*H725,2))</f>
        <v/>
      </c>
      <c r="J725" s="9" t="n"/>
      <c r="K725" s="9" t="n"/>
      <c r="L725" s="12">
        <f>IF(A725="","",YEAR(A725))</f>
        <v/>
      </c>
      <c r="M725" s="12">
        <f>IF(A725="","",ROUNDUP(MONTH(A725)/3,0))</f>
        <v/>
      </c>
    </row>
    <row r="726">
      <c r="A726" s="8" t="n"/>
      <c r="B726" s="9" t="n"/>
      <c r="C726" s="9" t="n"/>
      <c r="D726" s="9" t="n"/>
      <c r="E726" s="9" t="n"/>
      <c r="F726" s="9" t="n"/>
      <c r="G726" s="13" t="n"/>
      <c r="H726" s="14" t="n"/>
      <c r="I726" s="15">
        <f>IF(OR(G726="",H726=""),"",ROUND(G726*H726,2))</f>
        <v/>
      </c>
      <c r="J726" s="9" t="n"/>
      <c r="K726" s="9" t="n"/>
      <c r="L726" s="12">
        <f>IF(A726="","",YEAR(A726))</f>
        <v/>
      </c>
      <c r="M726" s="12">
        <f>IF(A726="","",ROUNDUP(MONTH(A726)/3,0))</f>
        <v/>
      </c>
    </row>
    <row r="727">
      <c r="A727" s="8" t="n"/>
      <c r="B727" s="9" t="n"/>
      <c r="C727" s="9" t="n"/>
      <c r="D727" s="9" t="n"/>
      <c r="E727" s="9" t="n"/>
      <c r="F727" s="9" t="n"/>
      <c r="G727" s="13" t="n"/>
      <c r="H727" s="14" t="n"/>
      <c r="I727" s="15">
        <f>IF(OR(G727="",H727=""),"",ROUND(G727*H727,2))</f>
        <v/>
      </c>
      <c r="J727" s="9" t="n"/>
      <c r="K727" s="9" t="n"/>
      <c r="L727" s="12">
        <f>IF(A727="","",YEAR(A727))</f>
        <v/>
      </c>
      <c r="M727" s="12">
        <f>IF(A727="","",ROUNDUP(MONTH(A727)/3,0))</f>
        <v/>
      </c>
    </row>
    <row r="728">
      <c r="A728" s="8" t="n"/>
      <c r="B728" s="9" t="n"/>
      <c r="C728" s="9" t="n"/>
      <c r="D728" s="9" t="n"/>
      <c r="E728" s="9" t="n"/>
      <c r="F728" s="9" t="n"/>
      <c r="G728" s="13" t="n"/>
      <c r="H728" s="14" t="n"/>
      <c r="I728" s="15">
        <f>IF(OR(G728="",H728=""),"",ROUND(G728*H728,2))</f>
        <v/>
      </c>
      <c r="J728" s="9" t="n"/>
      <c r="K728" s="9" t="n"/>
      <c r="L728" s="12">
        <f>IF(A728="","",YEAR(A728))</f>
        <v/>
      </c>
      <c r="M728" s="12">
        <f>IF(A728="","",ROUNDUP(MONTH(A728)/3,0))</f>
        <v/>
      </c>
    </row>
    <row r="729">
      <c r="A729" s="8" t="n"/>
      <c r="B729" s="9" t="n"/>
      <c r="C729" s="9" t="n"/>
      <c r="D729" s="9" t="n"/>
      <c r="E729" s="9" t="n"/>
      <c r="F729" s="9" t="n"/>
      <c r="G729" s="13" t="n"/>
      <c r="H729" s="14" t="n"/>
      <c r="I729" s="15">
        <f>IF(OR(G729="",H729=""),"",ROUND(G729*H729,2))</f>
        <v/>
      </c>
      <c r="J729" s="9" t="n"/>
      <c r="K729" s="9" t="n"/>
      <c r="L729" s="12">
        <f>IF(A729="","",YEAR(A729))</f>
        <v/>
      </c>
      <c r="M729" s="12">
        <f>IF(A729="","",ROUNDUP(MONTH(A729)/3,0))</f>
        <v/>
      </c>
    </row>
    <row r="730">
      <c r="A730" s="8" t="n"/>
      <c r="B730" s="9" t="n"/>
      <c r="C730" s="9" t="n"/>
      <c r="D730" s="9" t="n"/>
      <c r="E730" s="9" t="n"/>
      <c r="F730" s="9" t="n"/>
      <c r="G730" s="13" t="n"/>
      <c r="H730" s="14" t="n"/>
      <c r="I730" s="15">
        <f>IF(OR(G730="",H730=""),"",ROUND(G730*H730,2))</f>
        <v/>
      </c>
      <c r="J730" s="9" t="n"/>
      <c r="K730" s="9" t="n"/>
      <c r="L730" s="12">
        <f>IF(A730="","",YEAR(A730))</f>
        <v/>
      </c>
      <c r="M730" s="12">
        <f>IF(A730="","",ROUNDUP(MONTH(A730)/3,0))</f>
        <v/>
      </c>
    </row>
    <row r="731">
      <c r="A731" s="8" t="n"/>
      <c r="B731" s="9" t="n"/>
      <c r="C731" s="9" t="n"/>
      <c r="D731" s="9" t="n"/>
      <c r="E731" s="9" t="n"/>
      <c r="F731" s="9" t="n"/>
      <c r="G731" s="13" t="n"/>
      <c r="H731" s="14" t="n"/>
      <c r="I731" s="15">
        <f>IF(OR(G731="",H731=""),"",ROUND(G731*H731,2))</f>
        <v/>
      </c>
      <c r="J731" s="9" t="n"/>
      <c r="K731" s="9" t="n"/>
      <c r="L731" s="12">
        <f>IF(A731="","",YEAR(A731))</f>
        <v/>
      </c>
      <c r="M731" s="12">
        <f>IF(A731="","",ROUNDUP(MONTH(A731)/3,0))</f>
        <v/>
      </c>
    </row>
    <row r="732">
      <c r="A732" s="8" t="n"/>
      <c r="B732" s="9" t="n"/>
      <c r="C732" s="9" t="n"/>
      <c r="D732" s="9" t="n"/>
      <c r="E732" s="9" t="n"/>
      <c r="F732" s="9" t="n"/>
      <c r="G732" s="13" t="n"/>
      <c r="H732" s="14" t="n"/>
      <c r="I732" s="15">
        <f>IF(OR(G732="",H732=""),"",ROUND(G732*H732,2))</f>
        <v/>
      </c>
      <c r="J732" s="9" t="n"/>
      <c r="K732" s="9" t="n"/>
      <c r="L732" s="12">
        <f>IF(A732="","",YEAR(A732))</f>
        <v/>
      </c>
      <c r="M732" s="12">
        <f>IF(A732="","",ROUNDUP(MONTH(A732)/3,0))</f>
        <v/>
      </c>
    </row>
    <row r="733">
      <c r="A733" s="8" t="n"/>
      <c r="B733" s="9" t="n"/>
      <c r="C733" s="9" t="n"/>
      <c r="D733" s="9" t="n"/>
      <c r="E733" s="9" t="n"/>
      <c r="F733" s="9" t="n"/>
      <c r="G733" s="13" t="n"/>
      <c r="H733" s="14" t="n"/>
      <c r="I733" s="15">
        <f>IF(OR(G733="",H733=""),"",ROUND(G733*H733,2))</f>
        <v/>
      </c>
      <c r="J733" s="9" t="n"/>
      <c r="K733" s="9" t="n"/>
      <c r="L733" s="12">
        <f>IF(A733="","",YEAR(A733))</f>
        <v/>
      </c>
      <c r="M733" s="12">
        <f>IF(A733="","",ROUNDUP(MONTH(A733)/3,0))</f>
        <v/>
      </c>
    </row>
    <row r="734">
      <c r="A734" s="8" t="n"/>
      <c r="B734" s="9" t="n"/>
      <c r="C734" s="9" t="n"/>
      <c r="D734" s="9" t="n"/>
      <c r="E734" s="9" t="n"/>
      <c r="F734" s="9" t="n"/>
      <c r="G734" s="13" t="n"/>
      <c r="H734" s="14" t="n"/>
      <c r="I734" s="15">
        <f>IF(OR(G734="",H734=""),"",ROUND(G734*H734,2))</f>
        <v/>
      </c>
      <c r="J734" s="9" t="n"/>
      <c r="K734" s="9" t="n"/>
      <c r="L734" s="12">
        <f>IF(A734="","",YEAR(A734))</f>
        <v/>
      </c>
      <c r="M734" s="12">
        <f>IF(A734="","",ROUNDUP(MONTH(A734)/3,0))</f>
        <v/>
      </c>
    </row>
    <row r="735">
      <c r="A735" s="8" t="n"/>
      <c r="B735" s="9" t="n"/>
      <c r="C735" s="9" t="n"/>
      <c r="D735" s="9" t="n"/>
      <c r="E735" s="9" t="n"/>
      <c r="F735" s="9" t="n"/>
      <c r="G735" s="13" t="n"/>
      <c r="H735" s="14" t="n"/>
      <c r="I735" s="15">
        <f>IF(OR(G735="",H735=""),"",ROUND(G735*H735,2))</f>
        <v/>
      </c>
      <c r="J735" s="9" t="n"/>
      <c r="K735" s="9" t="n"/>
      <c r="L735" s="12">
        <f>IF(A735="","",YEAR(A735))</f>
        <v/>
      </c>
      <c r="M735" s="12">
        <f>IF(A735="","",ROUNDUP(MONTH(A735)/3,0))</f>
        <v/>
      </c>
    </row>
    <row r="736">
      <c r="A736" s="8" t="n"/>
      <c r="B736" s="9" t="n"/>
      <c r="C736" s="9" t="n"/>
      <c r="D736" s="9" t="n"/>
      <c r="E736" s="9" t="n"/>
      <c r="F736" s="9" t="n"/>
      <c r="G736" s="13" t="n"/>
      <c r="H736" s="14" t="n"/>
      <c r="I736" s="15">
        <f>IF(OR(G736="",H736=""),"",ROUND(G736*H736,2))</f>
        <v/>
      </c>
      <c r="J736" s="9" t="n"/>
      <c r="K736" s="9" t="n"/>
      <c r="L736" s="12">
        <f>IF(A736="","",YEAR(A736))</f>
        <v/>
      </c>
      <c r="M736" s="12">
        <f>IF(A736="","",ROUNDUP(MONTH(A736)/3,0))</f>
        <v/>
      </c>
    </row>
    <row r="737">
      <c r="A737" s="8" t="n"/>
      <c r="B737" s="9" t="n"/>
      <c r="C737" s="9" t="n"/>
      <c r="D737" s="9" t="n"/>
      <c r="E737" s="9" t="n"/>
      <c r="F737" s="9" t="n"/>
      <c r="G737" s="13" t="n"/>
      <c r="H737" s="14" t="n"/>
      <c r="I737" s="15">
        <f>IF(OR(G737="",H737=""),"",ROUND(G737*H737,2))</f>
        <v/>
      </c>
      <c r="J737" s="9" t="n"/>
      <c r="K737" s="9" t="n"/>
      <c r="L737" s="12">
        <f>IF(A737="","",YEAR(A737))</f>
        <v/>
      </c>
      <c r="M737" s="12">
        <f>IF(A737="","",ROUNDUP(MONTH(A737)/3,0))</f>
        <v/>
      </c>
    </row>
    <row r="738">
      <c r="A738" s="8" t="n"/>
      <c r="B738" s="9" t="n"/>
      <c r="C738" s="9" t="n"/>
      <c r="D738" s="9" t="n"/>
      <c r="E738" s="9" t="n"/>
      <c r="F738" s="9" t="n"/>
      <c r="G738" s="13" t="n"/>
      <c r="H738" s="14" t="n"/>
      <c r="I738" s="15">
        <f>IF(OR(G738="",H738=""),"",ROUND(G738*H738,2))</f>
        <v/>
      </c>
      <c r="J738" s="9" t="n"/>
      <c r="K738" s="9" t="n"/>
      <c r="L738" s="12">
        <f>IF(A738="","",YEAR(A738))</f>
        <v/>
      </c>
      <c r="M738" s="12">
        <f>IF(A738="","",ROUNDUP(MONTH(A738)/3,0))</f>
        <v/>
      </c>
    </row>
    <row r="739">
      <c r="A739" s="8" t="n"/>
      <c r="B739" s="9" t="n"/>
      <c r="C739" s="9" t="n"/>
      <c r="D739" s="9" t="n"/>
      <c r="E739" s="9" t="n"/>
      <c r="F739" s="9" t="n"/>
      <c r="G739" s="13" t="n"/>
      <c r="H739" s="14" t="n"/>
      <c r="I739" s="15">
        <f>IF(OR(G739="",H739=""),"",ROUND(G739*H739,2))</f>
        <v/>
      </c>
      <c r="J739" s="9" t="n"/>
      <c r="K739" s="9" t="n"/>
      <c r="L739" s="12">
        <f>IF(A739="","",YEAR(A739))</f>
        <v/>
      </c>
      <c r="M739" s="12">
        <f>IF(A739="","",ROUNDUP(MONTH(A739)/3,0))</f>
        <v/>
      </c>
    </row>
    <row r="740">
      <c r="A740" s="8" t="n"/>
      <c r="B740" s="9" t="n"/>
      <c r="C740" s="9" t="n"/>
      <c r="D740" s="9" t="n"/>
      <c r="E740" s="9" t="n"/>
      <c r="F740" s="9" t="n"/>
      <c r="G740" s="13" t="n"/>
      <c r="H740" s="14" t="n"/>
      <c r="I740" s="15">
        <f>IF(OR(G740="",H740=""),"",ROUND(G740*H740,2))</f>
        <v/>
      </c>
      <c r="J740" s="9" t="n"/>
      <c r="K740" s="9" t="n"/>
      <c r="L740" s="12">
        <f>IF(A740="","",YEAR(A740))</f>
        <v/>
      </c>
      <c r="M740" s="12">
        <f>IF(A740="","",ROUNDUP(MONTH(A740)/3,0))</f>
        <v/>
      </c>
    </row>
    <row r="741">
      <c r="A741" s="8" t="n"/>
      <c r="B741" s="9" t="n"/>
      <c r="C741" s="9" t="n"/>
      <c r="D741" s="9" t="n"/>
      <c r="E741" s="9" t="n"/>
      <c r="F741" s="9" t="n"/>
      <c r="G741" s="13" t="n"/>
      <c r="H741" s="14" t="n"/>
      <c r="I741" s="15">
        <f>IF(OR(G741="",H741=""),"",ROUND(G741*H741,2))</f>
        <v/>
      </c>
      <c r="J741" s="9" t="n"/>
      <c r="K741" s="9" t="n"/>
      <c r="L741" s="12">
        <f>IF(A741="","",YEAR(A741))</f>
        <v/>
      </c>
      <c r="M741" s="12">
        <f>IF(A741="","",ROUNDUP(MONTH(A741)/3,0))</f>
        <v/>
      </c>
    </row>
    <row r="742">
      <c r="A742" s="8" t="n"/>
      <c r="B742" s="9" t="n"/>
      <c r="C742" s="9" t="n"/>
      <c r="D742" s="9" t="n"/>
      <c r="E742" s="9" t="n"/>
      <c r="F742" s="9" t="n"/>
      <c r="G742" s="13" t="n"/>
      <c r="H742" s="14" t="n"/>
      <c r="I742" s="15">
        <f>IF(OR(G742="",H742=""),"",ROUND(G742*H742,2))</f>
        <v/>
      </c>
      <c r="J742" s="9" t="n"/>
      <c r="K742" s="9" t="n"/>
      <c r="L742" s="12">
        <f>IF(A742="","",YEAR(A742))</f>
        <v/>
      </c>
      <c r="M742" s="12">
        <f>IF(A742="","",ROUNDUP(MONTH(A742)/3,0))</f>
        <v/>
      </c>
    </row>
    <row r="743">
      <c r="A743" s="8" t="n"/>
      <c r="B743" s="9" t="n"/>
      <c r="C743" s="9" t="n"/>
      <c r="D743" s="9" t="n"/>
      <c r="E743" s="9" t="n"/>
      <c r="F743" s="9" t="n"/>
      <c r="G743" s="13" t="n"/>
      <c r="H743" s="14" t="n"/>
      <c r="I743" s="15">
        <f>IF(OR(G743="",H743=""),"",ROUND(G743*H743,2))</f>
        <v/>
      </c>
      <c r="J743" s="9" t="n"/>
      <c r="K743" s="9" t="n"/>
      <c r="L743" s="12">
        <f>IF(A743="","",YEAR(A743))</f>
        <v/>
      </c>
      <c r="M743" s="12">
        <f>IF(A743="","",ROUNDUP(MONTH(A743)/3,0))</f>
        <v/>
      </c>
    </row>
    <row r="744">
      <c r="A744" s="8" t="n"/>
      <c r="B744" s="9" t="n"/>
      <c r="C744" s="9" t="n"/>
      <c r="D744" s="9" t="n"/>
      <c r="E744" s="9" t="n"/>
      <c r="F744" s="9" t="n"/>
      <c r="G744" s="13" t="n"/>
      <c r="H744" s="14" t="n"/>
      <c r="I744" s="15">
        <f>IF(OR(G744="",H744=""),"",ROUND(G744*H744,2))</f>
        <v/>
      </c>
      <c r="J744" s="9" t="n"/>
      <c r="K744" s="9" t="n"/>
      <c r="L744" s="12">
        <f>IF(A744="","",YEAR(A744))</f>
        <v/>
      </c>
      <c r="M744" s="12">
        <f>IF(A744="","",ROUNDUP(MONTH(A744)/3,0))</f>
        <v/>
      </c>
    </row>
    <row r="745">
      <c r="A745" s="8" t="n"/>
      <c r="B745" s="9" t="n"/>
      <c r="C745" s="9" t="n"/>
      <c r="D745" s="9" t="n"/>
      <c r="E745" s="9" t="n"/>
      <c r="F745" s="9" t="n"/>
      <c r="G745" s="13" t="n"/>
      <c r="H745" s="14" t="n"/>
      <c r="I745" s="15">
        <f>IF(OR(G745="",H745=""),"",ROUND(G745*H745,2))</f>
        <v/>
      </c>
      <c r="J745" s="9" t="n"/>
      <c r="K745" s="9" t="n"/>
      <c r="L745" s="12">
        <f>IF(A745="","",YEAR(A745))</f>
        <v/>
      </c>
      <c r="M745" s="12">
        <f>IF(A745="","",ROUNDUP(MONTH(A745)/3,0))</f>
        <v/>
      </c>
    </row>
    <row r="746">
      <c r="A746" s="8" t="n"/>
      <c r="B746" s="9" t="n"/>
      <c r="C746" s="9" t="n"/>
      <c r="D746" s="9" t="n"/>
      <c r="E746" s="9" t="n"/>
      <c r="F746" s="9" t="n"/>
      <c r="G746" s="13" t="n"/>
      <c r="H746" s="14" t="n"/>
      <c r="I746" s="15">
        <f>IF(OR(G746="",H746=""),"",ROUND(G746*H746,2))</f>
        <v/>
      </c>
      <c r="J746" s="9" t="n"/>
      <c r="K746" s="9" t="n"/>
      <c r="L746" s="12">
        <f>IF(A746="","",YEAR(A746))</f>
        <v/>
      </c>
      <c r="M746" s="12">
        <f>IF(A746="","",ROUNDUP(MONTH(A746)/3,0))</f>
        <v/>
      </c>
    </row>
    <row r="747">
      <c r="A747" s="8" t="n"/>
      <c r="B747" s="9" t="n"/>
      <c r="C747" s="9" t="n"/>
      <c r="D747" s="9" t="n"/>
      <c r="E747" s="9" t="n"/>
      <c r="F747" s="9" t="n"/>
      <c r="G747" s="13" t="n"/>
      <c r="H747" s="14" t="n"/>
      <c r="I747" s="15">
        <f>IF(OR(G747="",H747=""),"",ROUND(G747*H747,2))</f>
        <v/>
      </c>
      <c r="J747" s="9" t="n"/>
      <c r="K747" s="9" t="n"/>
      <c r="L747" s="12">
        <f>IF(A747="","",YEAR(A747))</f>
        <v/>
      </c>
      <c r="M747" s="12">
        <f>IF(A747="","",ROUNDUP(MONTH(A747)/3,0))</f>
        <v/>
      </c>
    </row>
    <row r="748">
      <c r="A748" s="8" t="n"/>
      <c r="B748" s="9" t="n"/>
      <c r="C748" s="9" t="n"/>
      <c r="D748" s="9" t="n"/>
      <c r="E748" s="9" t="n"/>
      <c r="F748" s="9" t="n"/>
      <c r="G748" s="13" t="n"/>
      <c r="H748" s="14" t="n"/>
      <c r="I748" s="15">
        <f>IF(OR(G748="",H748=""),"",ROUND(G748*H748,2))</f>
        <v/>
      </c>
      <c r="J748" s="9" t="n"/>
      <c r="K748" s="9" t="n"/>
      <c r="L748" s="12">
        <f>IF(A748="","",YEAR(A748))</f>
        <v/>
      </c>
      <c r="M748" s="12">
        <f>IF(A748="","",ROUNDUP(MONTH(A748)/3,0))</f>
        <v/>
      </c>
    </row>
    <row r="749">
      <c r="A749" s="8" t="n"/>
      <c r="B749" s="9" t="n"/>
      <c r="C749" s="9" t="n"/>
      <c r="D749" s="9" t="n"/>
      <c r="E749" s="9" t="n"/>
      <c r="F749" s="9" t="n"/>
      <c r="G749" s="13" t="n"/>
      <c r="H749" s="14" t="n"/>
      <c r="I749" s="15">
        <f>IF(OR(G749="",H749=""),"",ROUND(G749*H749,2))</f>
        <v/>
      </c>
      <c r="J749" s="9" t="n"/>
      <c r="K749" s="9" t="n"/>
      <c r="L749" s="12">
        <f>IF(A749="","",YEAR(A749))</f>
        <v/>
      </c>
      <c r="M749" s="12">
        <f>IF(A749="","",ROUNDUP(MONTH(A749)/3,0))</f>
        <v/>
      </c>
    </row>
    <row r="750">
      <c r="A750" s="8" t="n"/>
      <c r="B750" s="9" t="n"/>
      <c r="C750" s="9" t="n"/>
      <c r="D750" s="9" t="n"/>
      <c r="E750" s="9" t="n"/>
      <c r="F750" s="9" t="n"/>
      <c r="G750" s="13" t="n"/>
      <c r="H750" s="14" t="n"/>
      <c r="I750" s="15">
        <f>IF(OR(G750="",H750=""),"",ROUND(G750*H750,2))</f>
        <v/>
      </c>
      <c r="J750" s="9" t="n"/>
      <c r="K750" s="9" t="n"/>
      <c r="L750" s="12">
        <f>IF(A750="","",YEAR(A750))</f>
        <v/>
      </c>
      <c r="M750" s="12">
        <f>IF(A750="","",ROUNDUP(MONTH(A750)/3,0))</f>
        <v/>
      </c>
    </row>
    <row r="751">
      <c r="A751" s="8" t="n"/>
      <c r="B751" s="9" t="n"/>
      <c r="C751" s="9" t="n"/>
      <c r="D751" s="9" t="n"/>
      <c r="E751" s="9" t="n"/>
      <c r="F751" s="9" t="n"/>
      <c r="G751" s="13" t="n"/>
      <c r="H751" s="14" t="n"/>
      <c r="I751" s="15">
        <f>IF(OR(G751="",H751=""),"",ROUND(G751*H751,2))</f>
        <v/>
      </c>
      <c r="J751" s="9" t="n"/>
      <c r="K751" s="9" t="n"/>
      <c r="L751" s="12">
        <f>IF(A751="","",YEAR(A751))</f>
        <v/>
      </c>
      <c r="M751" s="12">
        <f>IF(A751="","",ROUNDUP(MONTH(A751)/3,0))</f>
        <v/>
      </c>
    </row>
    <row r="752">
      <c r="A752" s="8" t="n"/>
      <c r="B752" s="9" t="n"/>
      <c r="C752" s="9" t="n"/>
      <c r="D752" s="9" t="n"/>
      <c r="E752" s="9" t="n"/>
      <c r="F752" s="9" t="n"/>
      <c r="G752" s="13" t="n"/>
      <c r="H752" s="14" t="n"/>
      <c r="I752" s="15">
        <f>IF(OR(G752="",H752=""),"",ROUND(G752*H752,2))</f>
        <v/>
      </c>
      <c r="J752" s="9" t="n"/>
      <c r="K752" s="9" t="n"/>
      <c r="L752" s="12">
        <f>IF(A752="","",YEAR(A752))</f>
        <v/>
      </c>
      <c r="M752" s="12">
        <f>IF(A752="","",ROUNDUP(MONTH(A752)/3,0))</f>
        <v/>
      </c>
    </row>
    <row r="753">
      <c r="A753" s="8" t="n"/>
      <c r="B753" s="9" t="n"/>
      <c r="C753" s="9" t="n"/>
      <c r="D753" s="9" t="n"/>
      <c r="E753" s="9" t="n"/>
      <c r="F753" s="9" t="n"/>
      <c r="G753" s="13" t="n"/>
      <c r="H753" s="14" t="n"/>
      <c r="I753" s="15">
        <f>IF(OR(G753="",H753=""),"",ROUND(G753*H753,2))</f>
        <v/>
      </c>
      <c r="J753" s="9" t="n"/>
      <c r="K753" s="9" t="n"/>
      <c r="L753" s="12">
        <f>IF(A753="","",YEAR(A753))</f>
        <v/>
      </c>
      <c r="M753" s="12">
        <f>IF(A753="","",ROUNDUP(MONTH(A753)/3,0))</f>
        <v/>
      </c>
    </row>
    <row r="754">
      <c r="A754" s="8" t="n"/>
      <c r="B754" s="9" t="n"/>
      <c r="C754" s="9" t="n"/>
      <c r="D754" s="9" t="n"/>
      <c r="E754" s="9" t="n"/>
      <c r="F754" s="9" t="n"/>
      <c r="G754" s="13" t="n"/>
      <c r="H754" s="14" t="n"/>
      <c r="I754" s="15">
        <f>IF(OR(G754="",H754=""),"",ROUND(G754*H754,2))</f>
        <v/>
      </c>
      <c r="J754" s="9" t="n"/>
      <c r="K754" s="9" t="n"/>
      <c r="L754" s="12">
        <f>IF(A754="","",YEAR(A754))</f>
        <v/>
      </c>
      <c r="M754" s="12">
        <f>IF(A754="","",ROUNDUP(MONTH(A754)/3,0))</f>
        <v/>
      </c>
    </row>
    <row r="755">
      <c r="A755" s="8" t="n"/>
      <c r="B755" s="9" t="n"/>
      <c r="C755" s="9" t="n"/>
      <c r="D755" s="9" t="n"/>
      <c r="E755" s="9" t="n"/>
      <c r="F755" s="9" t="n"/>
      <c r="G755" s="13" t="n"/>
      <c r="H755" s="14" t="n"/>
      <c r="I755" s="15">
        <f>IF(OR(G755="",H755=""),"",ROUND(G755*H755,2))</f>
        <v/>
      </c>
      <c r="J755" s="9" t="n"/>
      <c r="K755" s="9" t="n"/>
      <c r="L755" s="12">
        <f>IF(A755="","",YEAR(A755))</f>
        <v/>
      </c>
      <c r="M755" s="12">
        <f>IF(A755="","",ROUNDUP(MONTH(A755)/3,0))</f>
        <v/>
      </c>
    </row>
    <row r="756">
      <c r="A756" s="8" t="n"/>
      <c r="B756" s="9" t="n"/>
      <c r="C756" s="9" t="n"/>
      <c r="D756" s="9" t="n"/>
      <c r="E756" s="9" t="n"/>
      <c r="F756" s="9" t="n"/>
      <c r="G756" s="13" t="n"/>
      <c r="H756" s="14" t="n"/>
      <c r="I756" s="15">
        <f>IF(OR(G756="",H756=""),"",ROUND(G756*H756,2))</f>
        <v/>
      </c>
      <c r="J756" s="9" t="n"/>
      <c r="K756" s="9" t="n"/>
      <c r="L756" s="12">
        <f>IF(A756="","",YEAR(A756))</f>
        <v/>
      </c>
      <c r="M756" s="12">
        <f>IF(A756="","",ROUNDUP(MONTH(A756)/3,0))</f>
        <v/>
      </c>
    </row>
    <row r="757">
      <c r="A757" s="8" t="n"/>
      <c r="B757" s="9" t="n"/>
      <c r="C757" s="9" t="n"/>
      <c r="D757" s="9" t="n"/>
      <c r="E757" s="9" t="n"/>
      <c r="F757" s="9" t="n"/>
      <c r="G757" s="13" t="n"/>
      <c r="H757" s="14" t="n"/>
      <c r="I757" s="15">
        <f>IF(OR(G757="",H757=""),"",ROUND(G757*H757,2))</f>
        <v/>
      </c>
      <c r="J757" s="9" t="n"/>
      <c r="K757" s="9" t="n"/>
      <c r="L757" s="12">
        <f>IF(A757="","",YEAR(A757))</f>
        <v/>
      </c>
      <c r="M757" s="12">
        <f>IF(A757="","",ROUNDUP(MONTH(A757)/3,0))</f>
        <v/>
      </c>
    </row>
    <row r="758">
      <c r="A758" s="8" t="n"/>
      <c r="B758" s="9" t="n"/>
      <c r="C758" s="9" t="n"/>
      <c r="D758" s="9" t="n"/>
      <c r="E758" s="9" t="n"/>
      <c r="F758" s="9" t="n"/>
      <c r="G758" s="13" t="n"/>
      <c r="H758" s="14" t="n"/>
      <c r="I758" s="15">
        <f>IF(OR(G758="",H758=""),"",ROUND(G758*H758,2))</f>
        <v/>
      </c>
      <c r="J758" s="9" t="n"/>
      <c r="K758" s="9" t="n"/>
      <c r="L758" s="12">
        <f>IF(A758="","",YEAR(A758))</f>
        <v/>
      </c>
      <c r="M758" s="12">
        <f>IF(A758="","",ROUNDUP(MONTH(A758)/3,0))</f>
        <v/>
      </c>
    </row>
    <row r="759">
      <c r="A759" s="8" t="n"/>
      <c r="B759" s="9" t="n"/>
      <c r="C759" s="9" t="n"/>
      <c r="D759" s="9" t="n"/>
      <c r="E759" s="9" t="n"/>
      <c r="F759" s="9" t="n"/>
      <c r="G759" s="13" t="n"/>
      <c r="H759" s="14" t="n"/>
      <c r="I759" s="15">
        <f>IF(OR(G759="",H759=""),"",ROUND(G759*H759,2))</f>
        <v/>
      </c>
      <c r="J759" s="9" t="n"/>
      <c r="K759" s="9" t="n"/>
      <c r="L759" s="12">
        <f>IF(A759="","",YEAR(A759))</f>
        <v/>
      </c>
      <c r="M759" s="12">
        <f>IF(A759="","",ROUNDUP(MONTH(A759)/3,0))</f>
        <v/>
      </c>
    </row>
    <row r="760">
      <c r="A760" s="8" t="n"/>
      <c r="B760" s="9" t="n"/>
      <c r="C760" s="9" t="n"/>
      <c r="D760" s="9" t="n"/>
      <c r="E760" s="9" t="n"/>
      <c r="F760" s="9" t="n"/>
      <c r="G760" s="13" t="n"/>
      <c r="H760" s="14" t="n"/>
      <c r="I760" s="15">
        <f>IF(OR(G760="",H760=""),"",ROUND(G760*H760,2))</f>
        <v/>
      </c>
      <c r="J760" s="9" t="n"/>
      <c r="K760" s="9" t="n"/>
      <c r="L760" s="12">
        <f>IF(A760="","",YEAR(A760))</f>
        <v/>
      </c>
      <c r="M760" s="12">
        <f>IF(A760="","",ROUNDUP(MONTH(A760)/3,0))</f>
        <v/>
      </c>
    </row>
    <row r="761">
      <c r="A761" s="8" t="n"/>
      <c r="B761" s="9" t="n"/>
      <c r="C761" s="9" t="n"/>
      <c r="D761" s="9" t="n"/>
      <c r="E761" s="9" t="n"/>
      <c r="F761" s="9" t="n"/>
      <c r="G761" s="13" t="n"/>
      <c r="H761" s="14" t="n"/>
      <c r="I761" s="15">
        <f>IF(OR(G761="",H761=""),"",ROUND(G761*H761,2))</f>
        <v/>
      </c>
      <c r="J761" s="9" t="n"/>
      <c r="K761" s="9" t="n"/>
      <c r="L761" s="12">
        <f>IF(A761="","",YEAR(A761))</f>
        <v/>
      </c>
      <c r="M761" s="12">
        <f>IF(A761="","",ROUNDUP(MONTH(A761)/3,0))</f>
        <v/>
      </c>
    </row>
    <row r="762">
      <c r="A762" s="8" t="n"/>
      <c r="B762" s="9" t="n"/>
      <c r="C762" s="9" t="n"/>
      <c r="D762" s="9" t="n"/>
      <c r="E762" s="9" t="n"/>
      <c r="F762" s="9" t="n"/>
      <c r="G762" s="13" t="n"/>
      <c r="H762" s="14" t="n"/>
      <c r="I762" s="15">
        <f>IF(OR(G762="",H762=""),"",ROUND(G762*H762,2))</f>
        <v/>
      </c>
      <c r="J762" s="9" t="n"/>
      <c r="K762" s="9" t="n"/>
      <c r="L762" s="12">
        <f>IF(A762="","",YEAR(A762))</f>
        <v/>
      </c>
      <c r="M762" s="12">
        <f>IF(A762="","",ROUNDUP(MONTH(A762)/3,0))</f>
        <v/>
      </c>
    </row>
    <row r="763">
      <c r="A763" s="8" t="n"/>
      <c r="B763" s="9" t="n"/>
      <c r="C763" s="9" t="n"/>
      <c r="D763" s="9" t="n"/>
      <c r="E763" s="9" t="n"/>
      <c r="F763" s="9" t="n"/>
      <c r="G763" s="13" t="n"/>
      <c r="H763" s="14" t="n"/>
      <c r="I763" s="15">
        <f>IF(OR(G763="",H763=""),"",ROUND(G763*H763,2))</f>
        <v/>
      </c>
      <c r="J763" s="9" t="n"/>
      <c r="K763" s="9" t="n"/>
      <c r="L763" s="12">
        <f>IF(A763="","",YEAR(A763))</f>
        <v/>
      </c>
      <c r="M763" s="12">
        <f>IF(A763="","",ROUNDUP(MONTH(A763)/3,0))</f>
        <v/>
      </c>
    </row>
    <row r="764">
      <c r="A764" s="8" t="n"/>
      <c r="B764" s="9" t="n"/>
      <c r="C764" s="9" t="n"/>
      <c r="D764" s="9" t="n"/>
      <c r="E764" s="9" t="n"/>
      <c r="F764" s="9" t="n"/>
      <c r="G764" s="13" t="n"/>
      <c r="H764" s="14" t="n"/>
      <c r="I764" s="15">
        <f>IF(OR(G764="",H764=""),"",ROUND(G764*H764,2))</f>
        <v/>
      </c>
      <c r="J764" s="9" t="n"/>
      <c r="K764" s="9" t="n"/>
      <c r="L764" s="12">
        <f>IF(A764="","",YEAR(A764))</f>
        <v/>
      </c>
      <c r="M764" s="12">
        <f>IF(A764="","",ROUNDUP(MONTH(A764)/3,0))</f>
        <v/>
      </c>
    </row>
    <row r="765">
      <c r="A765" s="8" t="n"/>
      <c r="B765" s="9" t="n"/>
      <c r="C765" s="9" t="n"/>
      <c r="D765" s="9" t="n"/>
      <c r="E765" s="9" t="n"/>
      <c r="F765" s="9" t="n"/>
      <c r="G765" s="13" t="n"/>
      <c r="H765" s="14" t="n"/>
      <c r="I765" s="15">
        <f>IF(OR(G765="",H765=""),"",ROUND(G765*H765,2))</f>
        <v/>
      </c>
      <c r="J765" s="9" t="n"/>
      <c r="K765" s="9" t="n"/>
      <c r="L765" s="12">
        <f>IF(A765="","",YEAR(A765))</f>
        <v/>
      </c>
      <c r="M765" s="12">
        <f>IF(A765="","",ROUNDUP(MONTH(A765)/3,0))</f>
        <v/>
      </c>
    </row>
    <row r="766">
      <c r="A766" s="8" t="n"/>
      <c r="B766" s="9" t="n"/>
      <c r="C766" s="9" t="n"/>
      <c r="D766" s="9" t="n"/>
      <c r="E766" s="9" t="n"/>
      <c r="F766" s="9" t="n"/>
      <c r="G766" s="13" t="n"/>
      <c r="H766" s="14" t="n"/>
      <c r="I766" s="15">
        <f>IF(OR(G766="",H766=""),"",ROUND(G766*H766,2))</f>
        <v/>
      </c>
      <c r="J766" s="9" t="n"/>
      <c r="K766" s="9" t="n"/>
      <c r="L766" s="12">
        <f>IF(A766="","",YEAR(A766))</f>
        <v/>
      </c>
      <c r="M766" s="12">
        <f>IF(A766="","",ROUNDUP(MONTH(A766)/3,0))</f>
        <v/>
      </c>
    </row>
    <row r="767">
      <c r="A767" s="8" t="n"/>
      <c r="B767" s="9" t="n"/>
      <c r="C767" s="9" t="n"/>
      <c r="D767" s="9" t="n"/>
      <c r="E767" s="9" t="n"/>
      <c r="F767" s="9" t="n"/>
      <c r="G767" s="13" t="n"/>
      <c r="H767" s="14" t="n"/>
      <c r="I767" s="15">
        <f>IF(OR(G767="",H767=""),"",ROUND(G767*H767,2))</f>
        <v/>
      </c>
      <c r="J767" s="9" t="n"/>
      <c r="K767" s="9" t="n"/>
      <c r="L767" s="12">
        <f>IF(A767="","",YEAR(A767))</f>
        <v/>
      </c>
      <c r="M767" s="12">
        <f>IF(A767="","",ROUNDUP(MONTH(A767)/3,0))</f>
        <v/>
      </c>
    </row>
    <row r="768">
      <c r="A768" s="8" t="n"/>
      <c r="B768" s="9" t="n"/>
      <c r="C768" s="9" t="n"/>
      <c r="D768" s="9" t="n"/>
      <c r="E768" s="9" t="n"/>
      <c r="F768" s="9" t="n"/>
      <c r="G768" s="13" t="n"/>
      <c r="H768" s="14" t="n"/>
      <c r="I768" s="15">
        <f>IF(OR(G768="",H768=""),"",ROUND(G768*H768,2))</f>
        <v/>
      </c>
      <c r="J768" s="9" t="n"/>
      <c r="K768" s="9" t="n"/>
      <c r="L768" s="12">
        <f>IF(A768="","",YEAR(A768))</f>
        <v/>
      </c>
      <c r="M768" s="12">
        <f>IF(A768="","",ROUNDUP(MONTH(A768)/3,0))</f>
        <v/>
      </c>
    </row>
    <row r="769">
      <c r="A769" s="8" t="n"/>
      <c r="B769" s="9" t="n"/>
      <c r="C769" s="9" t="n"/>
      <c r="D769" s="9" t="n"/>
      <c r="E769" s="9" t="n"/>
      <c r="F769" s="9" t="n"/>
      <c r="G769" s="13" t="n"/>
      <c r="H769" s="14" t="n"/>
      <c r="I769" s="15">
        <f>IF(OR(G769="",H769=""),"",ROUND(G769*H769,2))</f>
        <v/>
      </c>
      <c r="J769" s="9" t="n"/>
      <c r="K769" s="9" t="n"/>
      <c r="L769" s="12">
        <f>IF(A769="","",YEAR(A769))</f>
        <v/>
      </c>
      <c r="M769" s="12">
        <f>IF(A769="","",ROUNDUP(MONTH(A769)/3,0))</f>
        <v/>
      </c>
    </row>
    <row r="770">
      <c r="A770" s="8" t="n"/>
      <c r="B770" s="9" t="n"/>
      <c r="C770" s="9" t="n"/>
      <c r="D770" s="9" t="n"/>
      <c r="E770" s="9" t="n"/>
      <c r="F770" s="9" t="n"/>
      <c r="G770" s="13" t="n"/>
      <c r="H770" s="14" t="n"/>
      <c r="I770" s="15">
        <f>IF(OR(G770="",H770=""),"",ROUND(G770*H770,2))</f>
        <v/>
      </c>
      <c r="J770" s="9" t="n"/>
      <c r="K770" s="9" t="n"/>
      <c r="L770" s="12">
        <f>IF(A770="","",YEAR(A770))</f>
        <v/>
      </c>
      <c r="M770" s="12">
        <f>IF(A770="","",ROUNDUP(MONTH(A770)/3,0))</f>
        <v/>
      </c>
    </row>
    <row r="771">
      <c r="A771" s="8" t="n"/>
      <c r="B771" s="9" t="n"/>
      <c r="C771" s="9" t="n"/>
      <c r="D771" s="9" t="n"/>
      <c r="E771" s="9" t="n"/>
      <c r="F771" s="9" t="n"/>
      <c r="G771" s="13" t="n"/>
      <c r="H771" s="14" t="n"/>
      <c r="I771" s="15">
        <f>IF(OR(G771="",H771=""),"",ROUND(G771*H771,2))</f>
        <v/>
      </c>
      <c r="J771" s="9" t="n"/>
      <c r="K771" s="9" t="n"/>
      <c r="L771" s="12">
        <f>IF(A771="","",YEAR(A771))</f>
        <v/>
      </c>
      <c r="M771" s="12">
        <f>IF(A771="","",ROUNDUP(MONTH(A771)/3,0))</f>
        <v/>
      </c>
    </row>
    <row r="772">
      <c r="A772" s="8" t="n"/>
      <c r="B772" s="9" t="n"/>
      <c r="C772" s="9" t="n"/>
      <c r="D772" s="9" t="n"/>
      <c r="E772" s="9" t="n"/>
      <c r="F772" s="9" t="n"/>
      <c r="G772" s="13" t="n"/>
      <c r="H772" s="14" t="n"/>
      <c r="I772" s="15">
        <f>IF(OR(G772="",H772=""),"",ROUND(G772*H772,2))</f>
        <v/>
      </c>
      <c r="J772" s="9" t="n"/>
      <c r="K772" s="9" t="n"/>
      <c r="L772" s="12">
        <f>IF(A772="","",YEAR(A772))</f>
        <v/>
      </c>
      <c r="M772" s="12">
        <f>IF(A772="","",ROUNDUP(MONTH(A772)/3,0))</f>
        <v/>
      </c>
    </row>
    <row r="773">
      <c r="A773" s="8" t="n"/>
      <c r="B773" s="9" t="n"/>
      <c r="C773" s="9" t="n"/>
      <c r="D773" s="9" t="n"/>
      <c r="E773" s="9" t="n"/>
      <c r="F773" s="9" t="n"/>
      <c r="G773" s="13" t="n"/>
      <c r="H773" s="14" t="n"/>
      <c r="I773" s="15">
        <f>IF(OR(G773="",H773=""),"",ROUND(G773*H773,2))</f>
        <v/>
      </c>
      <c r="J773" s="9" t="n"/>
      <c r="K773" s="9" t="n"/>
      <c r="L773" s="12">
        <f>IF(A773="","",YEAR(A773))</f>
        <v/>
      </c>
      <c r="M773" s="12">
        <f>IF(A773="","",ROUNDUP(MONTH(A773)/3,0))</f>
        <v/>
      </c>
    </row>
    <row r="774">
      <c r="A774" s="8" t="n"/>
      <c r="B774" s="9" t="n"/>
      <c r="C774" s="9" t="n"/>
      <c r="D774" s="9" t="n"/>
      <c r="E774" s="9" t="n"/>
      <c r="F774" s="9" t="n"/>
      <c r="G774" s="13" t="n"/>
      <c r="H774" s="14" t="n"/>
      <c r="I774" s="15">
        <f>IF(OR(G774="",H774=""),"",ROUND(G774*H774,2))</f>
        <v/>
      </c>
      <c r="J774" s="9" t="n"/>
      <c r="K774" s="9" t="n"/>
      <c r="L774" s="12">
        <f>IF(A774="","",YEAR(A774))</f>
        <v/>
      </c>
      <c r="M774" s="12">
        <f>IF(A774="","",ROUNDUP(MONTH(A774)/3,0))</f>
        <v/>
      </c>
    </row>
    <row r="775">
      <c r="A775" s="8" t="n"/>
      <c r="B775" s="9" t="n"/>
      <c r="C775" s="9" t="n"/>
      <c r="D775" s="9" t="n"/>
      <c r="E775" s="9" t="n"/>
      <c r="F775" s="9" t="n"/>
      <c r="G775" s="13" t="n"/>
      <c r="H775" s="14" t="n"/>
      <c r="I775" s="15">
        <f>IF(OR(G775="",H775=""),"",ROUND(G775*H775,2))</f>
        <v/>
      </c>
      <c r="J775" s="9" t="n"/>
      <c r="K775" s="9" t="n"/>
      <c r="L775" s="12">
        <f>IF(A775="","",YEAR(A775))</f>
        <v/>
      </c>
      <c r="M775" s="12">
        <f>IF(A775="","",ROUNDUP(MONTH(A775)/3,0))</f>
        <v/>
      </c>
    </row>
    <row r="776">
      <c r="A776" s="8" t="n"/>
      <c r="B776" s="9" t="n"/>
      <c r="C776" s="9" t="n"/>
      <c r="D776" s="9" t="n"/>
      <c r="E776" s="9" t="n"/>
      <c r="F776" s="9" t="n"/>
      <c r="G776" s="13" t="n"/>
      <c r="H776" s="14" t="n"/>
      <c r="I776" s="15">
        <f>IF(OR(G776="",H776=""),"",ROUND(G776*H776,2))</f>
        <v/>
      </c>
      <c r="J776" s="9" t="n"/>
      <c r="K776" s="9" t="n"/>
      <c r="L776" s="12">
        <f>IF(A776="","",YEAR(A776))</f>
        <v/>
      </c>
      <c r="M776" s="12">
        <f>IF(A776="","",ROUNDUP(MONTH(A776)/3,0))</f>
        <v/>
      </c>
    </row>
    <row r="777">
      <c r="A777" s="8" t="n"/>
      <c r="B777" s="9" t="n"/>
      <c r="C777" s="9" t="n"/>
      <c r="D777" s="9" t="n"/>
      <c r="E777" s="9" t="n"/>
      <c r="F777" s="9" t="n"/>
      <c r="G777" s="13" t="n"/>
      <c r="H777" s="14" t="n"/>
      <c r="I777" s="15">
        <f>IF(OR(G777="",H777=""),"",ROUND(G777*H777,2))</f>
        <v/>
      </c>
      <c r="J777" s="9" t="n"/>
      <c r="K777" s="9" t="n"/>
      <c r="L777" s="12">
        <f>IF(A777="","",YEAR(A777))</f>
        <v/>
      </c>
      <c r="M777" s="12">
        <f>IF(A777="","",ROUNDUP(MONTH(A777)/3,0))</f>
        <v/>
      </c>
    </row>
    <row r="778">
      <c r="A778" s="8" t="n"/>
      <c r="B778" s="9" t="n"/>
      <c r="C778" s="9" t="n"/>
      <c r="D778" s="9" t="n"/>
      <c r="E778" s="9" t="n"/>
      <c r="F778" s="9" t="n"/>
      <c r="G778" s="13" t="n"/>
      <c r="H778" s="14" t="n"/>
      <c r="I778" s="15">
        <f>IF(OR(G778="",H778=""),"",ROUND(G778*H778,2))</f>
        <v/>
      </c>
      <c r="J778" s="9" t="n"/>
      <c r="K778" s="9" t="n"/>
      <c r="L778" s="12">
        <f>IF(A778="","",YEAR(A778))</f>
        <v/>
      </c>
      <c r="M778" s="12">
        <f>IF(A778="","",ROUNDUP(MONTH(A778)/3,0))</f>
        <v/>
      </c>
    </row>
    <row r="779">
      <c r="A779" s="8" t="n"/>
      <c r="B779" s="9" t="n"/>
      <c r="C779" s="9" t="n"/>
      <c r="D779" s="9" t="n"/>
      <c r="E779" s="9" t="n"/>
      <c r="F779" s="9" t="n"/>
      <c r="G779" s="13" t="n"/>
      <c r="H779" s="14" t="n"/>
      <c r="I779" s="15">
        <f>IF(OR(G779="",H779=""),"",ROUND(G779*H779,2))</f>
        <v/>
      </c>
      <c r="J779" s="9" t="n"/>
      <c r="K779" s="9" t="n"/>
      <c r="L779" s="12">
        <f>IF(A779="","",YEAR(A779))</f>
        <v/>
      </c>
      <c r="M779" s="12">
        <f>IF(A779="","",ROUNDUP(MONTH(A779)/3,0))</f>
        <v/>
      </c>
    </row>
    <row r="780">
      <c r="A780" s="8" t="n"/>
      <c r="B780" s="9" t="n"/>
      <c r="C780" s="9" t="n"/>
      <c r="D780" s="9" t="n"/>
      <c r="E780" s="9" t="n"/>
      <c r="F780" s="9" t="n"/>
      <c r="G780" s="13" t="n"/>
      <c r="H780" s="14" t="n"/>
      <c r="I780" s="15">
        <f>IF(OR(G780="",H780=""),"",ROUND(G780*H780,2))</f>
        <v/>
      </c>
      <c r="J780" s="9" t="n"/>
      <c r="K780" s="9" t="n"/>
      <c r="L780" s="12">
        <f>IF(A780="","",YEAR(A780))</f>
        <v/>
      </c>
      <c r="M780" s="12">
        <f>IF(A780="","",ROUNDUP(MONTH(A780)/3,0))</f>
        <v/>
      </c>
    </row>
    <row r="781">
      <c r="A781" s="8" t="n"/>
      <c r="B781" s="9" t="n"/>
      <c r="C781" s="9" t="n"/>
      <c r="D781" s="9" t="n"/>
      <c r="E781" s="9" t="n"/>
      <c r="F781" s="9" t="n"/>
      <c r="G781" s="13" t="n"/>
      <c r="H781" s="14" t="n"/>
      <c r="I781" s="15">
        <f>IF(OR(G781="",H781=""),"",ROUND(G781*H781,2))</f>
        <v/>
      </c>
      <c r="J781" s="9" t="n"/>
      <c r="K781" s="9" t="n"/>
      <c r="L781" s="12">
        <f>IF(A781="","",YEAR(A781))</f>
        <v/>
      </c>
      <c r="M781" s="12">
        <f>IF(A781="","",ROUNDUP(MONTH(A781)/3,0))</f>
        <v/>
      </c>
    </row>
    <row r="782">
      <c r="A782" s="8" t="n"/>
      <c r="B782" s="9" t="n"/>
      <c r="C782" s="9" t="n"/>
      <c r="D782" s="9" t="n"/>
      <c r="E782" s="9" t="n"/>
      <c r="F782" s="9" t="n"/>
      <c r="G782" s="13" t="n"/>
      <c r="H782" s="14" t="n"/>
      <c r="I782" s="15">
        <f>IF(OR(G782="",H782=""),"",ROUND(G782*H782,2))</f>
        <v/>
      </c>
      <c r="J782" s="9" t="n"/>
      <c r="K782" s="9" t="n"/>
      <c r="L782" s="12">
        <f>IF(A782="","",YEAR(A782))</f>
        <v/>
      </c>
      <c r="M782" s="12">
        <f>IF(A782="","",ROUNDUP(MONTH(A782)/3,0))</f>
        <v/>
      </c>
    </row>
    <row r="783">
      <c r="A783" s="8" t="n"/>
      <c r="B783" s="9" t="n"/>
      <c r="C783" s="9" t="n"/>
      <c r="D783" s="9" t="n"/>
      <c r="E783" s="9" t="n"/>
      <c r="F783" s="9" t="n"/>
      <c r="G783" s="13" t="n"/>
      <c r="H783" s="14" t="n"/>
      <c r="I783" s="15">
        <f>IF(OR(G783="",H783=""),"",ROUND(G783*H783,2))</f>
        <v/>
      </c>
      <c r="J783" s="9" t="n"/>
      <c r="K783" s="9" t="n"/>
      <c r="L783" s="12">
        <f>IF(A783="","",YEAR(A783))</f>
        <v/>
      </c>
      <c r="M783" s="12">
        <f>IF(A783="","",ROUNDUP(MONTH(A783)/3,0))</f>
        <v/>
      </c>
    </row>
    <row r="784">
      <c r="A784" s="8" t="n"/>
      <c r="B784" s="9" t="n"/>
      <c r="C784" s="9" t="n"/>
      <c r="D784" s="9" t="n"/>
      <c r="E784" s="9" t="n"/>
      <c r="F784" s="9" t="n"/>
      <c r="G784" s="13" t="n"/>
      <c r="H784" s="14" t="n"/>
      <c r="I784" s="15">
        <f>IF(OR(G784="",H784=""),"",ROUND(G784*H784,2))</f>
        <v/>
      </c>
      <c r="J784" s="9" t="n"/>
      <c r="K784" s="9" t="n"/>
      <c r="L784" s="12">
        <f>IF(A784="","",YEAR(A784))</f>
        <v/>
      </c>
      <c r="M784" s="12">
        <f>IF(A784="","",ROUNDUP(MONTH(A784)/3,0))</f>
        <v/>
      </c>
    </row>
    <row r="785">
      <c r="A785" s="8" t="n"/>
      <c r="B785" s="9" t="n"/>
      <c r="C785" s="9" t="n"/>
      <c r="D785" s="9" t="n"/>
      <c r="E785" s="9" t="n"/>
      <c r="F785" s="9" t="n"/>
      <c r="G785" s="13" t="n"/>
      <c r="H785" s="14" t="n"/>
      <c r="I785" s="15">
        <f>IF(OR(G785="",H785=""),"",ROUND(G785*H785,2))</f>
        <v/>
      </c>
      <c r="J785" s="9" t="n"/>
      <c r="K785" s="9" t="n"/>
      <c r="L785" s="12">
        <f>IF(A785="","",YEAR(A785))</f>
        <v/>
      </c>
      <c r="M785" s="12">
        <f>IF(A785="","",ROUNDUP(MONTH(A785)/3,0))</f>
        <v/>
      </c>
    </row>
    <row r="786">
      <c r="A786" s="8" t="n"/>
      <c r="B786" s="9" t="n"/>
      <c r="C786" s="9" t="n"/>
      <c r="D786" s="9" t="n"/>
      <c r="E786" s="9" t="n"/>
      <c r="F786" s="9" t="n"/>
      <c r="G786" s="13" t="n"/>
      <c r="H786" s="14" t="n"/>
      <c r="I786" s="15">
        <f>IF(OR(G786="",H786=""),"",ROUND(G786*H786,2))</f>
        <v/>
      </c>
      <c r="J786" s="9" t="n"/>
      <c r="K786" s="9" t="n"/>
      <c r="L786" s="12">
        <f>IF(A786="","",YEAR(A786))</f>
        <v/>
      </c>
      <c r="M786" s="12">
        <f>IF(A786="","",ROUNDUP(MONTH(A786)/3,0))</f>
        <v/>
      </c>
    </row>
    <row r="787">
      <c r="A787" s="8" t="n"/>
      <c r="B787" s="9" t="n"/>
      <c r="C787" s="9" t="n"/>
      <c r="D787" s="9" t="n"/>
      <c r="E787" s="9" t="n"/>
      <c r="F787" s="9" t="n"/>
      <c r="G787" s="13" t="n"/>
      <c r="H787" s="14" t="n"/>
      <c r="I787" s="15">
        <f>IF(OR(G787="",H787=""),"",ROUND(G787*H787,2))</f>
        <v/>
      </c>
      <c r="J787" s="9" t="n"/>
      <c r="K787" s="9" t="n"/>
      <c r="L787" s="12">
        <f>IF(A787="","",YEAR(A787))</f>
        <v/>
      </c>
      <c r="M787" s="12">
        <f>IF(A787="","",ROUNDUP(MONTH(A787)/3,0))</f>
        <v/>
      </c>
    </row>
    <row r="788">
      <c r="A788" s="8" t="n"/>
      <c r="B788" s="9" t="n"/>
      <c r="C788" s="9" t="n"/>
      <c r="D788" s="9" t="n"/>
      <c r="E788" s="9" t="n"/>
      <c r="F788" s="9" t="n"/>
      <c r="G788" s="13" t="n"/>
      <c r="H788" s="14" t="n"/>
      <c r="I788" s="15">
        <f>IF(OR(G788="",H788=""),"",ROUND(G788*H788,2))</f>
        <v/>
      </c>
      <c r="J788" s="9" t="n"/>
      <c r="K788" s="9" t="n"/>
      <c r="L788" s="12">
        <f>IF(A788="","",YEAR(A788))</f>
        <v/>
      </c>
      <c r="M788" s="12">
        <f>IF(A788="","",ROUNDUP(MONTH(A788)/3,0))</f>
        <v/>
      </c>
    </row>
    <row r="789">
      <c r="A789" s="8" t="n"/>
      <c r="B789" s="9" t="n"/>
      <c r="C789" s="9" t="n"/>
      <c r="D789" s="9" t="n"/>
      <c r="E789" s="9" t="n"/>
      <c r="F789" s="9" t="n"/>
      <c r="G789" s="13" t="n"/>
      <c r="H789" s="14" t="n"/>
      <c r="I789" s="15">
        <f>IF(OR(G789="",H789=""),"",ROUND(G789*H789,2))</f>
        <v/>
      </c>
      <c r="J789" s="9" t="n"/>
      <c r="K789" s="9" t="n"/>
      <c r="L789" s="12">
        <f>IF(A789="","",YEAR(A789))</f>
        <v/>
      </c>
      <c r="M789" s="12">
        <f>IF(A789="","",ROUNDUP(MONTH(A789)/3,0))</f>
        <v/>
      </c>
    </row>
    <row r="790">
      <c r="A790" s="8" t="n"/>
      <c r="B790" s="9" t="n"/>
      <c r="C790" s="9" t="n"/>
      <c r="D790" s="9" t="n"/>
      <c r="E790" s="9" t="n"/>
      <c r="F790" s="9" t="n"/>
      <c r="G790" s="13" t="n"/>
      <c r="H790" s="14" t="n"/>
      <c r="I790" s="15">
        <f>IF(OR(G790="",H790=""),"",ROUND(G790*H790,2))</f>
        <v/>
      </c>
      <c r="J790" s="9" t="n"/>
      <c r="K790" s="9" t="n"/>
      <c r="L790" s="12">
        <f>IF(A790="","",YEAR(A790))</f>
        <v/>
      </c>
      <c r="M790" s="12">
        <f>IF(A790="","",ROUNDUP(MONTH(A790)/3,0))</f>
        <v/>
      </c>
    </row>
    <row r="791">
      <c r="A791" s="8" t="n"/>
      <c r="B791" s="9" t="n"/>
      <c r="C791" s="9" t="n"/>
      <c r="D791" s="9" t="n"/>
      <c r="E791" s="9" t="n"/>
      <c r="F791" s="9" t="n"/>
      <c r="G791" s="13" t="n"/>
      <c r="H791" s="14" t="n"/>
      <c r="I791" s="15">
        <f>IF(OR(G791="",H791=""),"",ROUND(G791*H791,2))</f>
        <v/>
      </c>
      <c r="J791" s="9" t="n"/>
      <c r="K791" s="9" t="n"/>
      <c r="L791" s="12">
        <f>IF(A791="","",YEAR(A791))</f>
        <v/>
      </c>
      <c r="M791" s="12">
        <f>IF(A791="","",ROUNDUP(MONTH(A791)/3,0))</f>
        <v/>
      </c>
    </row>
    <row r="792">
      <c r="A792" s="8" t="n"/>
      <c r="B792" s="9" t="n"/>
      <c r="C792" s="9" t="n"/>
      <c r="D792" s="9" t="n"/>
      <c r="E792" s="9" t="n"/>
      <c r="F792" s="9" t="n"/>
      <c r="G792" s="13" t="n"/>
      <c r="H792" s="14" t="n"/>
      <c r="I792" s="15">
        <f>IF(OR(G792="",H792=""),"",ROUND(G792*H792,2))</f>
        <v/>
      </c>
      <c r="J792" s="9" t="n"/>
      <c r="K792" s="9" t="n"/>
      <c r="L792" s="12">
        <f>IF(A792="","",YEAR(A792))</f>
        <v/>
      </c>
      <c r="M792" s="12">
        <f>IF(A792="","",ROUNDUP(MONTH(A792)/3,0))</f>
        <v/>
      </c>
    </row>
    <row r="793">
      <c r="A793" s="8" t="n"/>
      <c r="B793" s="9" t="n"/>
      <c r="C793" s="9" t="n"/>
      <c r="D793" s="9" t="n"/>
      <c r="E793" s="9" t="n"/>
      <c r="F793" s="9" t="n"/>
      <c r="G793" s="13" t="n"/>
      <c r="H793" s="14" t="n"/>
      <c r="I793" s="15">
        <f>IF(OR(G793="",H793=""),"",ROUND(G793*H793,2))</f>
        <v/>
      </c>
      <c r="J793" s="9" t="n"/>
      <c r="K793" s="9" t="n"/>
      <c r="L793" s="12">
        <f>IF(A793="","",YEAR(A793))</f>
        <v/>
      </c>
      <c r="M793" s="12">
        <f>IF(A793="","",ROUNDUP(MONTH(A793)/3,0))</f>
        <v/>
      </c>
    </row>
    <row r="794">
      <c r="A794" s="8" t="n"/>
      <c r="B794" s="9" t="n"/>
      <c r="C794" s="9" t="n"/>
      <c r="D794" s="9" t="n"/>
      <c r="E794" s="9" t="n"/>
      <c r="F794" s="9" t="n"/>
      <c r="G794" s="13" t="n"/>
      <c r="H794" s="14" t="n"/>
      <c r="I794" s="15">
        <f>IF(OR(G794="",H794=""),"",ROUND(G794*H794,2))</f>
        <v/>
      </c>
      <c r="J794" s="9" t="n"/>
      <c r="K794" s="9" t="n"/>
      <c r="L794" s="12">
        <f>IF(A794="","",YEAR(A794))</f>
        <v/>
      </c>
      <c r="M794" s="12">
        <f>IF(A794="","",ROUNDUP(MONTH(A794)/3,0))</f>
        <v/>
      </c>
    </row>
    <row r="795">
      <c r="A795" s="8" t="n"/>
      <c r="B795" s="9" t="n"/>
      <c r="C795" s="9" t="n"/>
      <c r="D795" s="9" t="n"/>
      <c r="E795" s="9" t="n"/>
      <c r="F795" s="9" t="n"/>
      <c r="G795" s="13" t="n"/>
      <c r="H795" s="14" t="n"/>
      <c r="I795" s="15">
        <f>IF(OR(G795="",H795=""),"",ROUND(G795*H795,2))</f>
        <v/>
      </c>
      <c r="J795" s="9" t="n"/>
      <c r="K795" s="9" t="n"/>
      <c r="L795" s="12">
        <f>IF(A795="","",YEAR(A795))</f>
        <v/>
      </c>
      <c r="M795" s="12">
        <f>IF(A795="","",ROUNDUP(MONTH(A795)/3,0))</f>
        <v/>
      </c>
    </row>
    <row r="796">
      <c r="A796" s="8" t="n"/>
      <c r="B796" s="9" t="n"/>
      <c r="C796" s="9" t="n"/>
      <c r="D796" s="9" t="n"/>
      <c r="E796" s="9" t="n"/>
      <c r="F796" s="9" t="n"/>
      <c r="G796" s="13" t="n"/>
      <c r="H796" s="14" t="n"/>
      <c r="I796" s="15">
        <f>IF(OR(G796="",H796=""),"",ROUND(G796*H796,2))</f>
        <v/>
      </c>
      <c r="J796" s="9" t="n"/>
      <c r="K796" s="9" t="n"/>
      <c r="L796" s="12">
        <f>IF(A796="","",YEAR(A796))</f>
        <v/>
      </c>
      <c r="M796" s="12">
        <f>IF(A796="","",ROUNDUP(MONTH(A796)/3,0))</f>
        <v/>
      </c>
    </row>
    <row r="797">
      <c r="A797" s="8" t="n"/>
      <c r="B797" s="9" t="n"/>
      <c r="C797" s="9" t="n"/>
      <c r="D797" s="9" t="n"/>
      <c r="E797" s="9" t="n"/>
      <c r="F797" s="9" t="n"/>
      <c r="G797" s="13" t="n"/>
      <c r="H797" s="14" t="n"/>
      <c r="I797" s="15">
        <f>IF(OR(G797="",H797=""),"",ROUND(G797*H797,2))</f>
        <v/>
      </c>
      <c r="J797" s="9" t="n"/>
      <c r="K797" s="9" t="n"/>
      <c r="L797" s="12">
        <f>IF(A797="","",YEAR(A797))</f>
        <v/>
      </c>
      <c r="M797" s="12">
        <f>IF(A797="","",ROUNDUP(MONTH(A797)/3,0))</f>
        <v/>
      </c>
    </row>
    <row r="798">
      <c r="A798" s="8" t="n"/>
      <c r="B798" s="9" t="n"/>
      <c r="C798" s="9" t="n"/>
      <c r="D798" s="9" t="n"/>
      <c r="E798" s="9" t="n"/>
      <c r="F798" s="9" t="n"/>
      <c r="G798" s="13" t="n"/>
      <c r="H798" s="14" t="n"/>
      <c r="I798" s="15">
        <f>IF(OR(G798="",H798=""),"",ROUND(G798*H798,2))</f>
        <v/>
      </c>
      <c r="J798" s="9" t="n"/>
      <c r="K798" s="9" t="n"/>
      <c r="L798" s="12">
        <f>IF(A798="","",YEAR(A798))</f>
        <v/>
      </c>
      <c r="M798" s="12">
        <f>IF(A798="","",ROUNDUP(MONTH(A798)/3,0))</f>
        <v/>
      </c>
    </row>
    <row r="799">
      <c r="A799" s="8" t="n"/>
      <c r="B799" s="9" t="n"/>
      <c r="C799" s="9" t="n"/>
      <c r="D799" s="9" t="n"/>
      <c r="E799" s="9" t="n"/>
      <c r="F799" s="9" t="n"/>
      <c r="G799" s="13" t="n"/>
      <c r="H799" s="14" t="n"/>
      <c r="I799" s="15">
        <f>IF(OR(G799="",H799=""),"",ROUND(G799*H799,2))</f>
        <v/>
      </c>
      <c r="J799" s="9" t="n"/>
      <c r="K799" s="9" t="n"/>
      <c r="L799" s="12">
        <f>IF(A799="","",YEAR(A799))</f>
        <v/>
      </c>
      <c r="M799" s="12">
        <f>IF(A799="","",ROUNDUP(MONTH(A799)/3,0))</f>
        <v/>
      </c>
    </row>
    <row r="800">
      <c r="A800" s="8" t="n"/>
      <c r="B800" s="9" t="n"/>
      <c r="C800" s="9" t="n"/>
      <c r="D800" s="9" t="n"/>
      <c r="E800" s="9" t="n"/>
      <c r="F800" s="9" t="n"/>
      <c r="G800" s="13" t="n"/>
      <c r="H800" s="14" t="n"/>
      <c r="I800" s="15">
        <f>IF(OR(G800="",H800=""),"",ROUND(G800*H800,2))</f>
        <v/>
      </c>
      <c r="J800" s="9" t="n"/>
      <c r="K800" s="9" t="n"/>
      <c r="L800" s="12">
        <f>IF(A800="","",YEAR(A800))</f>
        <v/>
      </c>
      <c r="M800" s="12">
        <f>IF(A800="","",ROUNDUP(MONTH(A800)/3,0))</f>
        <v/>
      </c>
    </row>
    <row r="801">
      <c r="A801" s="8" t="n"/>
      <c r="B801" s="9" t="n"/>
      <c r="C801" s="9" t="n"/>
      <c r="D801" s="9" t="n"/>
      <c r="E801" s="9" t="n"/>
      <c r="F801" s="9" t="n"/>
      <c r="G801" s="13" t="n"/>
      <c r="H801" s="14" t="n"/>
      <c r="I801" s="15">
        <f>IF(OR(G801="",H801=""),"",ROUND(G801*H801,2))</f>
        <v/>
      </c>
      <c r="J801" s="9" t="n"/>
      <c r="K801" s="9" t="n"/>
      <c r="L801" s="12">
        <f>IF(A801="","",YEAR(A801))</f>
        <v/>
      </c>
      <c r="M801" s="12">
        <f>IF(A801="","",ROUNDUP(MONTH(A801)/3,0))</f>
        <v/>
      </c>
    </row>
    <row r="802">
      <c r="A802" s="8" t="n"/>
      <c r="B802" s="9" t="n"/>
      <c r="C802" s="9" t="n"/>
      <c r="D802" s="9" t="n"/>
      <c r="E802" s="9" t="n"/>
      <c r="F802" s="9" t="n"/>
      <c r="G802" s="13" t="n"/>
      <c r="H802" s="14" t="n"/>
      <c r="I802" s="15">
        <f>IF(OR(G802="",H802=""),"",ROUND(G802*H802,2))</f>
        <v/>
      </c>
      <c r="J802" s="9" t="n"/>
      <c r="K802" s="9" t="n"/>
      <c r="L802" s="12">
        <f>IF(A802="","",YEAR(A802))</f>
        <v/>
      </c>
      <c r="M802" s="12">
        <f>IF(A802="","",ROUNDUP(MONTH(A802)/3,0))</f>
        <v/>
      </c>
    </row>
    <row r="803">
      <c r="A803" s="8" t="n"/>
      <c r="B803" s="9" t="n"/>
      <c r="C803" s="9" t="n"/>
      <c r="D803" s="9" t="n"/>
      <c r="E803" s="9" t="n"/>
      <c r="F803" s="9" t="n"/>
      <c r="G803" s="13" t="n"/>
      <c r="H803" s="14" t="n"/>
      <c r="I803" s="15">
        <f>IF(OR(G803="",H803=""),"",ROUND(G803*H803,2))</f>
        <v/>
      </c>
      <c r="J803" s="9" t="n"/>
      <c r="K803" s="9" t="n"/>
      <c r="L803" s="12">
        <f>IF(A803="","",YEAR(A803))</f>
        <v/>
      </c>
      <c r="M803" s="12">
        <f>IF(A803="","",ROUNDUP(MONTH(A803)/3,0))</f>
        <v/>
      </c>
    </row>
    <row r="804">
      <c r="A804" s="8" t="n"/>
      <c r="B804" s="9" t="n"/>
      <c r="C804" s="9" t="n"/>
      <c r="D804" s="9" t="n"/>
      <c r="E804" s="9" t="n"/>
      <c r="F804" s="9" t="n"/>
      <c r="G804" s="13" t="n"/>
      <c r="H804" s="14" t="n"/>
      <c r="I804" s="15">
        <f>IF(OR(G804="",H804=""),"",ROUND(G804*H804,2))</f>
        <v/>
      </c>
      <c r="J804" s="9" t="n"/>
      <c r="K804" s="9" t="n"/>
      <c r="L804" s="12">
        <f>IF(A804="","",YEAR(A804))</f>
        <v/>
      </c>
      <c r="M804" s="12">
        <f>IF(A804="","",ROUNDUP(MONTH(A804)/3,0))</f>
        <v/>
      </c>
    </row>
    <row r="805">
      <c r="A805" s="8" t="n"/>
      <c r="B805" s="9" t="n"/>
      <c r="C805" s="9" t="n"/>
      <c r="D805" s="9" t="n"/>
      <c r="E805" s="9" t="n"/>
      <c r="F805" s="9" t="n"/>
      <c r="G805" s="13" t="n"/>
      <c r="H805" s="14" t="n"/>
      <c r="I805" s="15">
        <f>IF(OR(G805="",H805=""),"",ROUND(G805*H805,2))</f>
        <v/>
      </c>
      <c r="J805" s="9" t="n"/>
      <c r="K805" s="9" t="n"/>
      <c r="L805" s="12">
        <f>IF(A805="","",YEAR(A805))</f>
        <v/>
      </c>
      <c r="M805" s="12">
        <f>IF(A805="","",ROUNDUP(MONTH(A805)/3,0))</f>
        <v/>
      </c>
    </row>
    <row r="806">
      <c r="A806" s="8" t="n"/>
      <c r="B806" s="9" t="n"/>
      <c r="C806" s="9" t="n"/>
      <c r="D806" s="9" t="n"/>
      <c r="E806" s="9" t="n"/>
      <c r="F806" s="9" t="n"/>
      <c r="G806" s="13" t="n"/>
      <c r="H806" s="14" t="n"/>
      <c r="I806" s="15">
        <f>IF(OR(G806="",H806=""),"",ROUND(G806*H806,2))</f>
        <v/>
      </c>
      <c r="J806" s="9" t="n"/>
      <c r="K806" s="9" t="n"/>
      <c r="L806" s="12">
        <f>IF(A806="","",YEAR(A806))</f>
        <v/>
      </c>
      <c r="M806" s="12">
        <f>IF(A806="","",ROUNDUP(MONTH(A806)/3,0))</f>
        <v/>
      </c>
    </row>
    <row r="807">
      <c r="A807" s="8" t="n"/>
      <c r="B807" s="9" t="n"/>
      <c r="C807" s="9" t="n"/>
      <c r="D807" s="9" t="n"/>
      <c r="E807" s="9" t="n"/>
      <c r="F807" s="9" t="n"/>
      <c r="G807" s="13" t="n"/>
      <c r="H807" s="14" t="n"/>
      <c r="I807" s="15">
        <f>IF(OR(G807="",H807=""),"",ROUND(G807*H807,2))</f>
        <v/>
      </c>
      <c r="J807" s="9" t="n"/>
      <c r="K807" s="9" t="n"/>
      <c r="L807" s="12">
        <f>IF(A807="","",YEAR(A807))</f>
        <v/>
      </c>
      <c r="M807" s="12">
        <f>IF(A807="","",ROUNDUP(MONTH(A807)/3,0))</f>
        <v/>
      </c>
    </row>
    <row r="808">
      <c r="A808" s="8" t="n"/>
      <c r="B808" s="9" t="n"/>
      <c r="C808" s="9" t="n"/>
      <c r="D808" s="9" t="n"/>
      <c r="E808" s="9" t="n"/>
      <c r="F808" s="9" t="n"/>
      <c r="G808" s="13" t="n"/>
      <c r="H808" s="14" t="n"/>
      <c r="I808" s="15">
        <f>IF(OR(G808="",H808=""),"",ROUND(G808*H808,2))</f>
        <v/>
      </c>
      <c r="J808" s="9" t="n"/>
      <c r="K808" s="9" t="n"/>
      <c r="L808" s="12">
        <f>IF(A808="","",YEAR(A808))</f>
        <v/>
      </c>
      <c r="M808" s="12">
        <f>IF(A808="","",ROUNDUP(MONTH(A808)/3,0))</f>
        <v/>
      </c>
    </row>
    <row r="809">
      <c r="A809" s="8" t="n"/>
      <c r="B809" s="9" t="n"/>
      <c r="C809" s="9" t="n"/>
      <c r="D809" s="9" t="n"/>
      <c r="E809" s="9" t="n"/>
      <c r="F809" s="9" t="n"/>
      <c r="G809" s="13" t="n"/>
      <c r="H809" s="14" t="n"/>
      <c r="I809" s="15">
        <f>IF(OR(G809="",H809=""),"",ROUND(G809*H809,2))</f>
        <v/>
      </c>
      <c r="J809" s="9" t="n"/>
      <c r="K809" s="9" t="n"/>
      <c r="L809" s="12">
        <f>IF(A809="","",YEAR(A809))</f>
        <v/>
      </c>
      <c r="M809" s="12">
        <f>IF(A809="","",ROUNDUP(MONTH(A809)/3,0))</f>
        <v/>
      </c>
    </row>
    <row r="810">
      <c r="A810" s="8" t="n"/>
      <c r="B810" s="9" t="n"/>
      <c r="C810" s="9" t="n"/>
      <c r="D810" s="9" t="n"/>
      <c r="E810" s="9" t="n"/>
      <c r="F810" s="9" t="n"/>
      <c r="G810" s="13" t="n"/>
      <c r="H810" s="14" t="n"/>
      <c r="I810" s="15">
        <f>IF(OR(G810="",H810=""),"",ROUND(G810*H810,2))</f>
        <v/>
      </c>
      <c r="J810" s="9" t="n"/>
      <c r="K810" s="9" t="n"/>
      <c r="L810" s="12">
        <f>IF(A810="","",YEAR(A810))</f>
        <v/>
      </c>
      <c r="M810" s="12">
        <f>IF(A810="","",ROUNDUP(MONTH(A810)/3,0))</f>
        <v/>
      </c>
    </row>
    <row r="811">
      <c r="A811" s="8" t="n"/>
      <c r="B811" s="9" t="n"/>
      <c r="C811" s="9" t="n"/>
      <c r="D811" s="9" t="n"/>
      <c r="E811" s="9" t="n"/>
      <c r="F811" s="9" t="n"/>
      <c r="G811" s="13" t="n"/>
      <c r="H811" s="14" t="n"/>
      <c r="I811" s="15">
        <f>IF(OR(G811="",H811=""),"",ROUND(G811*H811,2))</f>
        <v/>
      </c>
      <c r="J811" s="9" t="n"/>
      <c r="K811" s="9" t="n"/>
      <c r="L811" s="12">
        <f>IF(A811="","",YEAR(A811))</f>
        <v/>
      </c>
      <c r="M811" s="12">
        <f>IF(A811="","",ROUNDUP(MONTH(A811)/3,0))</f>
        <v/>
      </c>
    </row>
    <row r="812">
      <c r="A812" s="8" t="n"/>
      <c r="B812" s="9" t="n"/>
      <c r="C812" s="9" t="n"/>
      <c r="D812" s="9" t="n"/>
      <c r="E812" s="9" t="n"/>
      <c r="F812" s="9" t="n"/>
      <c r="G812" s="13" t="n"/>
      <c r="H812" s="14" t="n"/>
      <c r="I812" s="15">
        <f>IF(OR(G812="",H812=""),"",ROUND(G812*H812,2))</f>
        <v/>
      </c>
      <c r="J812" s="9" t="n"/>
      <c r="K812" s="9" t="n"/>
      <c r="L812" s="12">
        <f>IF(A812="","",YEAR(A812))</f>
        <v/>
      </c>
      <c r="M812" s="12">
        <f>IF(A812="","",ROUNDUP(MONTH(A812)/3,0))</f>
        <v/>
      </c>
    </row>
    <row r="813">
      <c r="A813" s="8" t="n"/>
      <c r="B813" s="9" t="n"/>
      <c r="C813" s="9" t="n"/>
      <c r="D813" s="9" t="n"/>
      <c r="E813" s="9" t="n"/>
      <c r="F813" s="9" t="n"/>
      <c r="G813" s="13" t="n"/>
      <c r="H813" s="14" t="n"/>
      <c r="I813" s="15">
        <f>IF(OR(G813="",H813=""),"",ROUND(G813*H813,2))</f>
        <v/>
      </c>
      <c r="J813" s="9" t="n"/>
      <c r="K813" s="9" t="n"/>
      <c r="L813" s="12">
        <f>IF(A813="","",YEAR(A813))</f>
        <v/>
      </c>
      <c r="M813" s="12">
        <f>IF(A813="","",ROUNDUP(MONTH(A813)/3,0))</f>
        <v/>
      </c>
    </row>
    <row r="814">
      <c r="A814" s="8" t="n"/>
      <c r="B814" s="9" t="n"/>
      <c r="C814" s="9" t="n"/>
      <c r="D814" s="9" t="n"/>
      <c r="E814" s="9" t="n"/>
      <c r="F814" s="9" t="n"/>
      <c r="G814" s="13" t="n"/>
      <c r="H814" s="14" t="n"/>
      <c r="I814" s="15">
        <f>IF(OR(G814="",H814=""),"",ROUND(G814*H814,2))</f>
        <v/>
      </c>
      <c r="J814" s="9" t="n"/>
      <c r="K814" s="9" t="n"/>
      <c r="L814" s="12">
        <f>IF(A814="","",YEAR(A814))</f>
        <v/>
      </c>
      <c r="M814" s="12">
        <f>IF(A814="","",ROUNDUP(MONTH(A814)/3,0))</f>
        <v/>
      </c>
    </row>
    <row r="815">
      <c r="A815" s="8" t="n"/>
      <c r="B815" s="9" t="n"/>
      <c r="C815" s="9" t="n"/>
      <c r="D815" s="9" t="n"/>
      <c r="E815" s="9" t="n"/>
      <c r="F815" s="9" t="n"/>
      <c r="G815" s="13" t="n"/>
      <c r="H815" s="14" t="n"/>
      <c r="I815" s="15">
        <f>IF(OR(G815="",H815=""),"",ROUND(G815*H815,2))</f>
        <v/>
      </c>
      <c r="J815" s="9" t="n"/>
      <c r="K815" s="9" t="n"/>
      <c r="L815" s="12">
        <f>IF(A815="","",YEAR(A815))</f>
        <v/>
      </c>
      <c r="M815" s="12">
        <f>IF(A815="","",ROUNDUP(MONTH(A815)/3,0))</f>
        <v/>
      </c>
    </row>
    <row r="816">
      <c r="A816" s="8" t="n"/>
      <c r="B816" s="9" t="n"/>
      <c r="C816" s="9" t="n"/>
      <c r="D816" s="9" t="n"/>
      <c r="E816" s="9" t="n"/>
      <c r="F816" s="9" t="n"/>
      <c r="G816" s="13" t="n"/>
      <c r="H816" s="14" t="n"/>
      <c r="I816" s="15">
        <f>IF(OR(G816="",H816=""),"",ROUND(G816*H816,2))</f>
        <v/>
      </c>
      <c r="J816" s="9" t="n"/>
      <c r="K816" s="9" t="n"/>
      <c r="L816" s="12">
        <f>IF(A816="","",YEAR(A816))</f>
        <v/>
      </c>
      <c r="M816" s="12">
        <f>IF(A816="","",ROUNDUP(MONTH(A816)/3,0))</f>
        <v/>
      </c>
    </row>
    <row r="817">
      <c r="A817" s="8" t="n"/>
      <c r="B817" s="9" t="n"/>
      <c r="C817" s="9" t="n"/>
      <c r="D817" s="9" t="n"/>
      <c r="E817" s="9" t="n"/>
      <c r="F817" s="9" t="n"/>
      <c r="G817" s="13" t="n"/>
      <c r="H817" s="14" t="n"/>
      <c r="I817" s="15">
        <f>IF(OR(G817="",H817=""),"",ROUND(G817*H817,2))</f>
        <v/>
      </c>
      <c r="J817" s="9" t="n"/>
      <c r="K817" s="9" t="n"/>
      <c r="L817" s="12">
        <f>IF(A817="","",YEAR(A817))</f>
        <v/>
      </c>
      <c r="M817" s="12">
        <f>IF(A817="","",ROUNDUP(MONTH(A817)/3,0))</f>
        <v/>
      </c>
    </row>
    <row r="818">
      <c r="A818" s="8" t="n"/>
      <c r="B818" s="9" t="n"/>
      <c r="C818" s="9" t="n"/>
      <c r="D818" s="9" t="n"/>
      <c r="E818" s="9" t="n"/>
      <c r="F818" s="9" t="n"/>
      <c r="G818" s="13" t="n"/>
      <c r="H818" s="14" t="n"/>
      <c r="I818" s="15">
        <f>IF(OR(G818="",H818=""),"",ROUND(G818*H818,2))</f>
        <v/>
      </c>
      <c r="J818" s="9" t="n"/>
      <c r="K818" s="9" t="n"/>
      <c r="L818" s="12">
        <f>IF(A818="","",YEAR(A818))</f>
        <v/>
      </c>
      <c r="M818" s="12">
        <f>IF(A818="","",ROUNDUP(MONTH(A818)/3,0))</f>
        <v/>
      </c>
    </row>
    <row r="819">
      <c r="A819" s="8" t="n"/>
      <c r="B819" s="9" t="n"/>
      <c r="C819" s="9" t="n"/>
      <c r="D819" s="9" t="n"/>
      <c r="E819" s="9" t="n"/>
      <c r="F819" s="9" t="n"/>
      <c r="G819" s="13" t="n"/>
      <c r="H819" s="14" t="n"/>
      <c r="I819" s="15">
        <f>IF(OR(G819="",H819=""),"",ROUND(G819*H819,2))</f>
        <v/>
      </c>
      <c r="J819" s="9" t="n"/>
      <c r="K819" s="9" t="n"/>
      <c r="L819" s="12">
        <f>IF(A819="","",YEAR(A819))</f>
        <v/>
      </c>
      <c r="M819" s="12">
        <f>IF(A819="","",ROUNDUP(MONTH(A819)/3,0))</f>
        <v/>
      </c>
    </row>
    <row r="820">
      <c r="A820" s="8" t="n"/>
      <c r="B820" s="9" t="n"/>
      <c r="C820" s="9" t="n"/>
      <c r="D820" s="9" t="n"/>
      <c r="E820" s="9" t="n"/>
      <c r="F820" s="9" t="n"/>
      <c r="G820" s="13" t="n"/>
      <c r="H820" s="14" t="n"/>
      <c r="I820" s="15">
        <f>IF(OR(G820="",H820=""),"",ROUND(G820*H820,2))</f>
        <v/>
      </c>
      <c r="J820" s="9" t="n"/>
      <c r="K820" s="9" t="n"/>
      <c r="L820" s="12">
        <f>IF(A820="","",YEAR(A820))</f>
        <v/>
      </c>
      <c r="M820" s="12">
        <f>IF(A820="","",ROUNDUP(MONTH(A820)/3,0))</f>
        <v/>
      </c>
    </row>
    <row r="821">
      <c r="A821" s="8" t="n"/>
      <c r="B821" s="9" t="n"/>
      <c r="C821" s="9" t="n"/>
      <c r="D821" s="9" t="n"/>
      <c r="E821" s="9" t="n"/>
      <c r="F821" s="9" t="n"/>
      <c r="G821" s="13" t="n"/>
      <c r="H821" s="14" t="n"/>
      <c r="I821" s="15">
        <f>IF(OR(G821="",H821=""),"",ROUND(G821*H821,2))</f>
        <v/>
      </c>
      <c r="J821" s="9" t="n"/>
      <c r="K821" s="9" t="n"/>
      <c r="L821" s="12">
        <f>IF(A821="","",YEAR(A821))</f>
        <v/>
      </c>
      <c r="M821" s="12">
        <f>IF(A821="","",ROUNDUP(MONTH(A821)/3,0))</f>
        <v/>
      </c>
    </row>
    <row r="822">
      <c r="A822" s="8" t="n"/>
      <c r="B822" s="9" t="n"/>
      <c r="C822" s="9" t="n"/>
      <c r="D822" s="9" t="n"/>
      <c r="E822" s="9" t="n"/>
      <c r="F822" s="9" t="n"/>
      <c r="G822" s="13" t="n"/>
      <c r="H822" s="14" t="n"/>
      <c r="I822" s="15">
        <f>IF(OR(G822="",H822=""),"",ROUND(G822*H822,2))</f>
        <v/>
      </c>
      <c r="J822" s="9" t="n"/>
      <c r="K822" s="9" t="n"/>
      <c r="L822" s="12">
        <f>IF(A822="","",YEAR(A822))</f>
        <v/>
      </c>
      <c r="M822" s="12">
        <f>IF(A822="","",ROUNDUP(MONTH(A822)/3,0))</f>
        <v/>
      </c>
    </row>
    <row r="823">
      <c r="A823" s="8" t="n"/>
      <c r="B823" s="9" t="n"/>
      <c r="C823" s="9" t="n"/>
      <c r="D823" s="9" t="n"/>
      <c r="E823" s="9" t="n"/>
      <c r="F823" s="9" t="n"/>
      <c r="G823" s="13" t="n"/>
      <c r="H823" s="14" t="n"/>
      <c r="I823" s="15">
        <f>IF(OR(G823="",H823=""),"",ROUND(G823*H823,2))</f>
        <v/>
      </c>
      <c r="J823" s="9" t="n"/>
      <c r="K823" s="9" t="n"/>
      <c r="L823" s="12">
        <f>IF(A823="","",YEAR(A823))</f>
        <v/>
      </c>
      <c r="M823" s="12">
        <f>IF(A823="","",ROUNDUP(MONTH(A823)/3,0))</f>
        <v/>
      </c>
    </row>
    <row r="824">
      <c r="A824" s="8" t="n"/>
      <c r="B824" s="9" t="n"/>
      <c r="C824" s="9" t="n"/>
      <c r="D824" s="9" t="n"/>
      <c r="E824" s="9" t="n"/>
      <c r="F824" s="9" t="n"/>
      <c r="G824" s="13" t="n"/>
      <c r="H824" s="14" t="n"/>
      <c r="I824" s="15">
        <f>IF(OR(G824="",H824=""),"",ROUND(G824*H824,2))</f>
        <v/>
      </c>
      <c r="J824" s="9" t="n"/>
      <c r="K824" s="9" t="n"/>
      <c r="L824" s="12">
        <f>IF(A824="","",YEAR(A824))</f>
        <v/>
      </c>
      <c r="M824" s="12">
        <f>IF(A824="","",ROUNDUP(MONTH(A824)/3,0))</f>
        <v/>
      </c>
    </row>
    <row r="825">
      <c r="A825" s="8" t="n"/>
      <c r="B825" s="9" t="n"/>
      <c r="C825" s="9" t="n"/>
      <c r="D825" s="9" t="n"/>
      <c r="E825" s="9" t="n"/>
      <c r="F825" s="9" t="n"/>
      <c r="G825" s="13" t="n"/>
      <c r="H825" s="14" t="n"/>
      <c r="I825" s="15">
        <f>IF(OR(G825="",H825=""),"",ROUND(G825*H825,2))</f>
        <v/>
      </c>
      <c r="J825" s="9" t="n"/>
      <c r="K825" s="9" t="n"/>
      <c r="L825" s="12">
        <f>IF(A825="","",YEAR(A825))</f>
        <v/>
      </c>
      <c r="M825" s="12">
        <f>IF(A825="","",ROUNDUP(MONTH(A825)/3,0))</f>
        <v/>
      </c>
    </row>
    <row r="826">
      <c r="A826" s="8" t="n"/>
      <c r="B826" s="9" t="n"/>
      <c r="C826" s="9" t="n"/>
      <c r="D826" s="9" t="n"/>
      <c r="E826" s="9" t="n"/>
      <c r="F826" s="9" t="n"/>
      <c r="G826" s="13" t="n"/>
      <c r="H826" s="14" t="n"/>
      <c r="I826" s="15">
        <f>IF(OR(G826="",H826=""),"",ROUND(G826*H826,2))</f>
        <v/>
      </c>
      <c r="J826" s="9" t="n"/>
      <c r="K826" s="9" t="n"/>
      <c r="L826" s="12">
        <f>IF(A826="","",YEAR(A826))</f>
        <v/>
      </c>
      <c r="M826" s="12">
        <f>IF(A826="","",ROUNDUP(MONTH(A826)/3,0))</f>
        <v/>
      </c>
    </row>
    <row r="827">
      <c r="A827" s="8" t="n"/>
      <c r="B827" s="9" t="n"/>
      <c r="C827" s="9" t="n"/>
      <c r="D827" s="9" t="n"/>
      <c r="E827" s="9" t="n"/>
      <c r="F827" s="9" t="n"/>
      <c r="G827" s="13" t="n"/>
      <c r="H827" s="14" t="n"/>
      <c r="I827" s="15">
        <f>IF(OR(G827="",H827=""),"",ROUND(G827*H827,2))</f>
        <v/>
      </c>
      <c r="J827" s="9" t="n"/>
      <c r="K827" s="9" t="n"/>
      <c r="L827" s="12">
        <f>IF(A827="","",YEAR(A827))</f>
        <v/>
      </c>
      <c r="M827" s="12">
        <f>IF(A827="","",ROUNDUP(MONTH(A827)/3,0))</f>
        <v/>
      </c>
    </row>
    <row r="828">
      <c r="A828" s="8" t="n"/>
      <c r="B828" s="9" t="n"/>
      <c r="C828" s="9" t="n"/>
      <c r="D828" s="9" t="n"/>
      <c r="E828" s="9" t="n"/>
      <c r="F828" s="9" t="n"/>
      <c r="G828" s="13" t="n"/>
      <c r="H828" s="14" t="n"/>
      <c r="I828" s="15">
        <f>IF(OR(G828="",H828=""),"",ROUND(G828*H828,2))</f>
        <v/>
      </c>
      <c r="J828" s="9" t="n"/>
      <c r="K828" s="9" t="n"/>
      <c r="L828" s="12">
        <f>IF(A828="","",YEAR(A828))</f>
        <v/>
      </c>
      <c r="M828" s="12">
        <f>IF(A828="","",ROUNDUP(MONTH(A828)/3,0))</f>
        <v/>
      </c>
    </row>
    <row r="829">
      <c r="A829" s="8" t="n"/>
      <c r="B829" s="9" t="n"/>
      <c r="C829" s="9" t="n"/>
      <c r="D829" s="9" t="n"/>
      <c r="E829" s="9" t="n"/>
      <c r="F829" s="9" t="n"/>
      <c r="G829" s="13" t="n"/>
      <c r="H829" s="14" t="n"/>
      <c r="I829" s="15">
        <f>IF(OR(G829="",H829=""),"",ROUND(G829*H829,2))</f>
        <v/>
      </c>
      <c r="J829" s="9" t="n"/>
      <c r="K829" s="9" t="n"/>
      <c r="L829" s="12">
        <f>IF(A829="","",YEAR(A829))</f>
        <v/>
      </c>
      <c r="M829" s="12">
        <f>IF(A829="","",ROUNDUP(MONTH(A829)/3,0))</f>
        <v/>
      </c>
    </row>
    <row r="830">
      <c r="A830" s="8" t="n"/>
      <c r="B830" s="9" t="n"/>
      <c r="C830" s="9" t="n"/>
      <c r="D830" s="9" t="n"/>
      <c r="E830" s="9" t="n"/>
      <c r="F830" s="9" t="n"/>
      <c r="G830" s="13" t="n"/>
      <c r="H830" s="14" t="n"/>
      <c r="I830" s="15">
        <f>IF(OR(G830="",H830=""),"",ROUND(G830*H830,2))</f>
        <v/>
      </c>
      <c r="J830" s="9" t="n"/>
      <c r="K830" s="9" t="n"/>
      <c r="L830" s="12">
        <f>IF(A830="","",YEAR(A830))</f>
        <v/>
      </c>
      <c r="M830" s="12">
        <f>IF(A830="","",ROUNDUP(MONTH(A830)/3,0))</f>
        <v/>
      </c>
    </row>
    <row r="831">
      <c r="A831" s="8" t="n"/>
      <c r="B831" s="9" t="n"/>
      <c r="C831" s="9" t="n"/>
      <c r="D831" s="9" t="n"/>
      <c r="E831" s="9" t="n"/>
      <c r="F831" s="9" t="n"/>
      <c r="G831" s="13" t="n"/>
      <c r="H831" s="14" t="n"/>
      <c r="I831" s="15">
        <f>IF(OR(G831="",H831=""),"",ROUND(G831*H831,2))</f>
        <v/>
      </c>
      <c r="J831" s="9" t="n"/>
      <c r="K831" s="9" t="n"/>
      <c r="L831" s="12">
        <f>IF(A831="","",YEAR(A831))</f>
        <v/>
      </c>
      <c r="M831" s="12">
        <f>IF(A831="","",ROUNDUP(MONTH(A831)/3,0))</f>
        <v/>
      </c>
    </row>
    <row r="832">
      <c r="A832" s="8" t="n"/>
      <c r="B832" s="9" t="n"/>
      <c r="C832" s="9" t="n"/>
      <c r="D832" s="9" t="n"/>
      <c r="E832" s="9" t="n"/>
      <c r="F832" s="9" t="n"/>
      <c r="G832" s="13" t="n"/>
      <c r="H832" s="14" t="n"/>
      <c r="I832" s="15">
        <f>IF(OR(G832="",H832=""),"",ROUND(G832*H832,2))</f>
        <v/>
      </c>
      <c r="J832" s="9" t="n"/>
      <c r="K832" s="9" t="n"/>
      <c r="L832" s="12">
        <f>IF(A832="","",YEAR(A832))</f>
        <v/>
      </c>
      <c r="M832" s="12">
        <f>IF(A832="","",ROUNDUP(MONTH(A832)/3,0))</f>
        <v/>
      </c>
    </row>
    <row r="833">
      <c r="A833" s="8" t="n"/>
      <c r="B833" s="9" t="n"/>
      <c r="C833" s="9" t="n"/>
      <c r="D833" s="9" t="n"/>
      <c r="E833" s="9" t="n"/>
      <c r="F833" s="9" t="n"/>
      <c r="G833" s="13" t="n"/>
      <c r="H833" s="14" t="n"/>
      <c r="I833" s="15">
        <f>IF(OR(G833="",H833=""),"",ROUND(G833*H833,2))</f>
        <v/>
      </c>
      <c r="J833" s="9" t="n"/>
      <c r="K833" s="9" t="n"/>
      <c r="L833" s="12">
        <f>IF(A833="","",YEAR(A833))</f>
        <v/>
      </c>
      <c r="M833" s="12">
        <f>IF(A833="","",ROUNDUP(MONTH(A833)/3,0))</f>
        <v/>
      </c>
    </row>
    <row r="834">
      <c r="A834" s="8" t="n"/>
      <c r="B834" s="9" t="n"/>
      <c r="C834" s="9" t="n"/>
      <c r="D834" s="9" t="n"/>
      <c r="E834" s="9" t="n"/>
      <c r="F834" s="9" t="n"/>
      <c r="G834" s="13" t="n"/>
      <c r="H834" s="14" t="n"/>
      <c r="I834" s="15">
        <f>IF(OR(G834="",H834=""),"",ROUND(G834*H834,2))</f>
        <v/>
      </c>
      <c r="J834" s="9" t="n"/>
      <c r="K834" s="9" t="n"/>
      <c r="L834" s="12">
        <f>IF(A834="","",YEAR(A834))</f>
        <v/>
      </c>
      <c r="M834" s="12">
        <f>IF(A834="","",ROUNDUP(MONTH(A834)/3,0))</f>
        <v/>
      </c>
    </row>
    <row r="835">
      <c r="A835" s="8" t="n"/>
      <c r="B835" s="9" t="n"/>
      <c r="C835" s="9" t="n"/>
      <c r="D835" s="9" t="n"/>
      <c r="E835" s="9" t="n"/>
      <c r="F835" s="9" t="n"/>
      <c r="G835" s="13" t="n"/>
      <c r="H835" s="14" t="n"/>
      <c r="I835" s="15">
        <f>IF(OR(G835="",H835=""),"",ROUND(G835*H835,2))</f>
        <v/>
      </c>
      <c r="J835" s="9" t="n"/>
      <c r="K835" s="9" t="n"/>
      <c r="L835" s="12">
        <f>IF(A835="","",YEAR(A835))</f>
        <v/>
      </c>
      <c r="M835" s="12">
        <f>IF(A835="","",ROUNDUP(MONTH(A835)/3,0))</f>
        <v/>
      </c>
    </row>
    <row r="836">
      <c r="A836" s="8" t="n"/>
      <c r="B836" s="9" t="n"/>
      <c r="C836" s="9" t="n"/>
      <c r="D836" s="9" t="n"/>
      <c r="E836" s="9" t="n"/>
      <c r="F836" s="9" t="n"/>
      <c r="G836" s="13" t="n"/>
      <c r="H836" s="14" t="n"/>
      <c r="I836" s="15">
        <f>IF(OR(G836="",H836=""),"",ROUND(G836*H836,2))</f>
        <v/>
      </c>
      <c r="J836" s="9" t="n"/>
      <c r="K836" s="9" t="n"/>
      <c r="L836" s="12">
        <f>IF(A836="","",YEAR(A836))</f>
        <v/>
      </c>
      <c r="M836" s="12">
        <f>IF(A836="","",ROUNDUP(MONTH(A836)/3,0))</f>
        <v/>
      </c>
    </row>
    <row r="837">
      <c r="A837" s="8" t="n"/>
      <c r="B837" s="9" t="n"/>
      <c r="C837" s="9" t="n"/>
      <c r="D837" s="9" t="n"/>
      <c r="E837" s="9" t="n"/>
      <c r="F837" s="9" t="n"/>
      <c r="G837" s="13" t="n"/>
      <c r="H837" s="14" t="n"/>
      <c r="I837" s="15">
        <f>IF(OR(G837="",H837=""),"",ROUND(G837*H837,2))</f>
        <v/>
      </c>
      <c r="J837" s="9" t="n"/>
      <c r="K837" s="9" t="n"/>
      <c r="L837" s="12">
        <f>IF(A837="","",YEAR(A837))</f>
        <v/>
      </c>
      <c r="M837" s="12">
        <f>IF(A837="","",ROUNDUP(MONTH(A837)/3,0))</f>
        <v/>
      </c>
    </row>
    <row r="838">
      <c r="A838" s="8" t="n"/>
      <c r="B838" s="9" t="n"/>
      <c r="C838" s="9" t="n"/>
      <c r="D838" s="9" t="n"/>
      <c r="E838" s="9" t="n"/>
      <c r="F838" s="9" t="n"/>
      <c r="G838" s="13" t="n"/>
      <c r="H838" s="14" t="n"/>
      <c r="I838" s="15">
        <f>IF(OR(G838="",H838=""),"",ROUND(G838*H838,2))</f>
        <v/>
      </c>
      <c r="J838" s="9" t="n"/>
      <c r="K838" s="9" t="n"/>
      <c r="L838" s="12">
        <f>IF(A838="","",YEAR(A838))</f>
        <v/>
      </c>
      <c r="M838" s="12">
        <f>IF(A838="","",ROUNDUP(MONTH(A838)/3,0))</f>
        <v/>
      </c>
    </row>
    <row r="839">
      <c r="A839" s="8" t="n"/>
      <c r="B839" s="9" t="n"/>
      <c r="C839" s="9" t="n"/>
      <c r="D839" s="9" t="n"/>
      <c r="E839" s="9" t="n"/>
      <c r="F839" s="9" t="n"/>
      <c r="G839" s="13" t="n"/>
      <c r="H839" s="14" t="n"/>
      <c r="I839" s="15">
        <f>IF(OR(G839="",H839=""),"",ROUND(G839*H839,2))</f>
        <v/>
      </c>
      <c r="J839" s="9" t="n"/>
      <c r="K839" s="9" t="n"/>
      <c r="L839" s="12">
        <f>IF(A839="","",YEAR(A839))</f>
        <v/>
      </c>
      <c r="M839" s="12">
        <f>IF(A839="","",ROUNDUP(MONTH(A839)/3,0))</f>
        <v/>
      </c>
    </row>
    <row r="840">
      <c r="A840" s="8" t="n"/>
      <c r="B840" s="9" t="n"/>
      <c r="C840" s="9" t="n"/>
      <c r="D840" s="9" t="n"/>
      <c r="E840" s="9" t="n"/>
      <c r="F840" s="9" t="n"/>
      <c r="G840" s="13" t="n"/>
      <c r="H840" s="14" t="n"/>
      <c r="I840" s="15">
        <f>IF(OR(G840="",H840=""),"",ROUND(G840*H840,2))</f>
        <v/>
      </c>
      <c r="J840" s="9" t="n"/>
      <c r="K840" s="9" t="n"/>
      <c r="L840" s="12">
        <f>IF(A840="","",YEAR(A840))</f>
        <v/>
      </c>
      <c r="M840" s="12">
        <f>IF(A840="","",ROUNDUP(MONTH(A840)/3,0))</f>
        <v/>
      </c>
    </row>
    <row r="841">
      <c r="A841" s="8" t="n"/>
      <c r="B841" s="9" t="n"/>
      <c r="C841" s="9" t="n"/>
      <c r="D841" s="9" t="n"/>
      <c r="E841" s="9" t="n"/>
      <c r="F841" s="9" t="n"/>
      <c r="G841" s="13" t="n"/>
      <c r="H841" s="14" t="n"/>
      <c r="I841" s="15">
        <f>IF(OR(G841="",H841=""),"",ROUND(G841*H841,2))</f>
        <v/>
      </c>
      <c r="J841" s="9" t="n"/>
      <c r="K841" s="9" t="n"/>
      <c r="L841" s="12">
        <f>IF(A841="","",YEAR(A841))</f>
        <v/>
      </c>
      <c r="M841" s="12">
        <f>IF(A841="","",ROUNDUP(MONTH(A841)/3,0))</f>
        <v/>
      </c>
    </row>
    <row r="842">
      <c r="A842" s="8" t="n"/>
      <c r="B842" s="9" t="n"/>
      <c r="C842" s="9" t="n"/>
      <c r="D842" s="9" t="n"/>
      <c r="E842" s="9" t="n"/>
      <c r="F842" s="9" t="n"/>
      <c r="G842" s="13" t="n"/>
      <c r="H842" s="14" t="n"/>
      <c r="I842" s="15">
        <f>IF(OR(G842="",H842=""),"",ROUND(G842*H842,2))</f>
        <v/>
      </c>
      <c r="J842" s="9" t="n"/>
      <c r="K842" s="9" t="n"/>
      <c r="L842" s="12">
        <f>IF(A842="","",YEAR(A842))</f>
        <v/>
      </c>
      <c r="M842" s="12">
        <f>IF(A842="","",ROUNDUP(MONTH(A842)/3,0))</f>
        <v/>
      </c>
    </row>
    <row r="843">
      <c r="A843" s="8" t="n"/>
      <c r="B843" s="9" t="n"/>
      <c r="C843" s="9" t="n"/>
      <c r="D843" s="9" t="n"/>
      <c r="E843" s="9" t="n"/>
      <c r="F843" s="9" t="n"/>
      <c r="G843" s="13" t="n"/>
      <c r="H843" s="14" t="n"/>
      <c r="I843" s="15">
        <f>IF(OR(G843="",H843=""),"",ROUND(G843*H843,2))</f>
        <v/>
      </c>
      <c r="J843" s="9" t="n"/>
      <c r="K843" s="9" t="n"/>
      <c r="L843" s="12">
        <f>IF(A843="","",YEAR(A843))</f>
        <v/>
      </c>
      <c r="M843" s="12">
        <f>IF(A843="","",ROUNDUP(MONTH(A843)/3,0))</f>
        <v/>
      </c>
    </row>
    <row r="844">
      <c r="A844" s="8" t="n"/>
      <c r="B844" s="9" t="n"/>
      <c r="C844" s="9" t="n"/>
      <c r="D844" s="9" t="n"/>
      <c r="E844" s="9" t="n"/>
      <c r="F844" s="9" t="n"/>
      <c r="G844" s="13" t="n"/>
      <c r="H844" s="14" t="n"/>
      <c r="I844" s="15">
        <f>IF(OR(G844="",H844=""),"",ROUND(G844*H844,2))</f>
        <v/>
      </c>
      <c r="J844" s="9" t="n"/>
      <c r="K844" s="9" t="n"/>
      <c r="L844" s="12">
        <f>IF(A844="","",YEAR(A844))</f>
        <v/>
      </c>
      <c r="M844" s="12">
        <f>IF(A844="","",ROUNDUP(MONTH(A844)/3,0))</f>
        <v/>
      </c>
    </row>
    <row r="845">
      <c r="A845" s="8" t="n"/>
      <c r="B845" s="9" t="n"/>
      <c r="C845" s="9" t="n"/>
      <c r="D845" s="9" t="n"/>
      <c r="E845" s="9" t="n"/>
      <c r="F845" s="9" t="n"/>
      <c r="G845" s="13" t="n"/>
      <c r="H845" s="14" t="n"/>
      <c r="I845" s="15">
        <f>IF(OR(G845="",H845=""),"",ROUND(G845*H845,2))</f>
        <v/>
      </c>
      <c r="J845" s="9" t="n"/>
      <c r="K845" s="9" t="n"/>
      <c r="L845" s="12">
        <f>IF(A845="","",YEAR(A845))</f>
        <v/>
      </c>
      <c r="M845" s="12">
        <f>IF(A845="","",ROUNDUP(MONTH(A845)/3,0))</f>
        <v/>
      </c>
    </row>
    <row r="846">
      <c r="A846" s="8" t="n"/>
      <c r="B846" s="9" t="n"/>
      <c r="C846" s="9" t="n"/>
      <c r="D846" s="9" t="n"/>
      <c r="E846" s="9" t="n"/>
      <c r="F846" s="9" t="n"/>
      <c r="G846" s="13" t="n"/>
      <c r="H846" s="14" t="n"/>
      <c r="I846" s="15">
        <f>IF(OR(G846="",H846=""),"",ROUND(G846*H846,2))</f>
        <v/>
      </c>
      <c r="J846" s="9" t="n"/>
      <c r="K846" s="9" t="n"/>
      <c r="L846" s="12">
        <f>IF(A846="","",YEAR(A846))</f>
        <v/>
      </c>
      <c r="M846" s="12">
        <f>IF(A846="","",ROUNDUP(MONTH(A846)/3,0))</f>
        <v/>
      </c>
    </row>
    <row r="847">
      <c r="A847" s="8" t="n"/>
      <c r="B847" s="9" t="n"/>
      <c r="C847" s="9" t="n"/>
      <c r="D847" s="9" t="n"/>
      <c r="E847" s="9" t="n"/>
      <c r="F847" s="9" t="n"/>
      <c r="G847" s="13" t="n"/>
      <c r="H847" s="14" t="n"/>
      <c r="I847" s="15">
        <f>IF(OR(G847="",H847=""),"",ROUND(G847*H847,2))</f>
        <v/>
      </c>
      <c r="J847" s="9" t="n"/>
      <c r="K847" s="9" t="n"/>
      <c r="L847" s="12">
        <f>IF(A847="","",YEAR(A847))</f>
        <v/>
      </c>
      <c r="M847" s="12">
        <f>IF(A847="","",ROUNDUP(MONTH(A847)/3,0))</f>
        <v/>
      </c>
    </row>
    <row r="848">
      <c r="A848" s="8" t="n"/>
      <c r="B848" s="9" t="n"/>
      <c r="C848" s="9" t="n"/>
      <c r="D848" s="9" t="n"/>
      <c r="E848" s="9" t="n"/>
      <c r="F848" s="9" t="n"/>
      <c r="G848" s="13" t="n"/>
      <c r="H848" s="14" t="n"/>
      <c r="I848" s="15">
        <f>IF(OR(G848="",H848=""),"",ROUND(G848*H848,2))</f>
        <v/>
      </c>
      <c r="J848" s="9" t="n"/>
      <c r="K848" s="9" t="n"/>
      <c r="L848" s="12">
        <f>IF(A848="","",YEAR(A848))</f>
        <v/>
      </c>
      <c r="M848" s="12">
        <f>IF(A848="","",ROUNDUP(MONTH(A848)/3,0))</f>
        <v/>
      </c>
    </row>
    <row r="849">
      <c r="A849" s="8" t="n"/>
      <c r="B849" s="9" t="n"/>
      <c r="C849" s="9" t="n"/>
      <c r="D849" s="9" t="n"/>
      <c r="E849" s="9" t="n"/>
      <c r="F849" s="9" t="n"/>
      <c r="G849" s="13" t="n"/>
      <c r="H849" s="14" t="n"/>
      <c r="I849" s="15">
        <f>IF(OR(G849="",H849=""),"",ROUND(G849*H849,2))</f>
        <v/>
      </c>
      <c r="J849" s="9" t="n"/>
      <c r="K849" s="9" t="n"/>
      <c r="L849" s="12">
        <f>IF(A849="","",YEAR(A849))</f>
        <v/>
      </c>
      <c r="M849" s="12">
        <f>IF(A849="","",ROUNDUP(MONTH(A849)/3,0))</f>
        <v/>
      </c>
    </row>
    <row r="850">
      <c r="A850" s="8" t="n"/>
      <c r="B850" s="9" t="n"/>
      <c r="C850" s="9" t="n"/>
      <c r="D850" s="9" t="n"/>
      <c r="E850" s="9" t="n"/>
      <c r="F850" s="9" t="n"/>
      <c r="G850" s="13" t="n"/>
      <c r="H850" s="14" t="n"/>
      <c r="I850" s="15">
        <f>IF(OR(G850="",H850=""),"",ROUND(G850*H850,2))</f>
        <v/>
      </c>
      <c r="J850" s="9" t="n"/>
      <c r="K850" s="9" t="n"/>
      <c r="L850" s="12">
        <f>IF(A850="","",YEAR(A850))</f>
        <v/>
      </c>
      <c r="M850" s="12">
        <f>IF(A850="","",ROUNDUP(MONTH(A850)/3,0))</f>
        <v/>
      </c>
    </row>
    <row r="851">
      <c r="A851" s="8" t="n"/>
      <c r="B851" s="9" t="n"/>
      <c r="C851" s="9" t="n"/>
      <c r="D851" s="9" t="n"/>
      <c r="E851" s="9" t="n"/>
      <c r="F851" s="9" t="n"/>
      <c r="G851" s="13" t="n"/>
      <c r="H851" s="14" t="n"/>
      <c r="I851" s="15">
        <f>IF(OR(G851="",H851=""),"",ROUND(G851*H851,2))</f>
        <v/>
      </c>
      <c r="J851" s="9" t="n"/>
      <c r="K851" s="9" t="n"/>
      <c r="L851" s="12">
        <f>IF(A851="","",YEAR(A851))</f>
        <v/>
      </c>
      <c r="M851" s="12">
        <f>IF(A851="","",ROUNDUP(MONTH(A851)/3,0))</f>
        <v/>
      </c>
    </row>
    <row r="852">
      <c r="A852" s="8" t="n"/>
      <c r="B852" s="9" t="n"/>
      <c r="C852" s="9" t="n"/>
      <c r="D852" s="9" t="n"/>
      <c r="E852" s="9" t="n"/>
      <c r="F852" s="9" t="n"/>
      <c r="G852" s="13" t="n"/>
      <c r="H852" s="14" t="n"/>
      <c r="I852" s="15">
        <f>IF(OR(G852="",H852=""),"",ROUND(G852*H852,2))</f>
        <v/>
      </c>
      <c r="J852" s="9" t="n"/>
      <c r="K852" s="9" t="n"/>
      <c r="L852" s="12">
        <f>IF(A852="","",YEAR(A852))</f>
        <v/>
      </c>
      <c r="M852" s="12">
        <f>IF(A852="","",ROUNDUP(MONTH(A852)/3,0))</f>
        <v/>
      </c>
    </row>
    <row r="853">
      <c r="A853" s="8" t="n"/>
      <c r="B853" s="9" t="n"/>
      <c r="C853" s="9" t="n"/>
      <c r="D853" s="9" t="n"/>
      <c r="E853" s="9" t="n"/>
      <c r="F853" s="9" t="n"/>
      <c r="G853" s="13" t="n"/>
      <c r="H853" s="14" t="n"/>
      <c r="I853" s="15">
        <f>IF(OR(G853="",H853=""),"",ROUND(G853*H853,2))</f>
        <v/>
      </c>
      <c r="J853" s="9" t="n"/>
      <c r="K853" s="9" t="n"/>
      <c r="L853" s="12">
        <f>IF(A853="","",YEAR(A853))</f>
        <v/>
      </c>
      <c r="M853" s="12">
        <f>IF(A853="","",ROUNDUP(MONTH(A853)/3,0))</f>
        <v/>
      </c>
    </row>
    <row r="854">
      <c r="A854" s="8" t="n"/>
      <c r="B854" s="9" t="n"/>
      <c r="C854" s="9" t="n"/>
      <c r="D854" s="9" t="n"/>
      <c r="E854" s="9" t="n"/>
      <c r="F854" s="9" t="n"/>
      <c r="G854" s="13" t="n"/>
      <c r="H854" s="14" t="n"/>
      <c r="I854" s="15">
        <f>IF(OR(G854="",H854=""),"",ROUND(G854*H854,2))</f>
        <v/>
      </c>
      <c r="J854" s="9" t="n"/>
      <c r="K854" s="9" t="n"/>
      <c r="L854" s="12">
        <f>IF(A854="","",YEAR(A854))</f>
        <v/>
      </c>
      <c r="M854" s="12">
        <f>IF(A854="","",ROUNDUP(MONTH(A854)/3,0))</f>
        <v/>
      </c>
    </row>
    <row r="855">
      <c r="A855" s="8" t="n"/>
      <c r="B855" s="9" t="n"/>
      <c r="C855" s="9" t="n"/>
      <c r="D855" s="9" t="n"/>
      <c r="E855" s="9" t="n"/>
      <c r="F855" s="9" t="n"/>
      <c r="G855" s="13" t="n"/>
      <c r="H855" s="14" t="n"/>
      <c r="I855" s="15">
        <f>IF(OR(G855="",H855=""),"",ROUND(G855*H855,2))</f>
        <v/>
      </c>
      <c r="J855" s="9" t="n"/>
      <c r="K855" s="9" t="n"/>
      <c r="L855" s="12">
        <f>IF(A855="","",YEAR(A855))</f>
        <v/>
      </c>
      <c r="M855" s="12">
        <f>IF(A855="","",ROUNDUP(MONTH(A855)/3,0))</f>
        <v/>
      </c>
    </row>
    <row r="856">
      <c r="A856" s="8" t="n"/>
      <c r="B856" s="9" t="n"/>
      <c r="C856" s="9" t="n"/>
      <c r="D856" s="9" t="n"/>
      <c r="E856" s="9" t="n"/>
      <c r="F856" s="9" t="n"/>
      <c r="G856" s="13" t="n"/>
      <c r="H856" s="14" t="n"/>
      <c r="I856" s="15">
        <f>IF(OR(G856="",H856=""),"",ROUND(G856*H856,2))</f>
        <v/>
      </c>
      <c r="J856" s="9" t="n"/>
      <c r="K856" s="9" t="n"/>
      <c r="L856" s="12">
        <f>IF(A856="","",YEAR(A856))</f>
        <v/>
      </c>
      <c r="M856" s="12">
        <f>IF(A856="","",ROUNDUP(MONTH(A856)/3,0))</f>
        <v/>
      </c>
    </row>
    <row r="857">
      <c r="A857" s="8" t="n"/>
      <c r="B857" s="9" t="n"/>
      <c r="C857" s="9" t="n"/>
      <c r="D857" s="9" t="n"/>
      <c r="E857" s="9" t="n"/>
      <c r="F857" s="9" t="n"/>
      <c r="G857" s="13" t="n"/>
      <c r="H857" s="14" t="n"/>
      <c r="I857" s="15">
        <f>IF(OR(G857="",H857=""),"",ROUND(G857*H857,2))</f>
        <v/>
      </c>
      <c r="J857" s="9" t="n"/>
      <c r="K857" s="9" t="n"/>
      <c r="L857" s="12">
        <f>IF(A857="","",YEAR(A857))</f>
        <v/>
      </c>
      <c r="M857" s="12">
        <f>IF(A857="","",ROUNDUP(MONTH(A857)/3,0))</f>
        <v/>
      </c>
    </row>
    <row r="858">
      <c r="A858" s="8" t="n"/>
      <c r="B858" s="9" t="n"/>
      <c r="C858" s="9" t="n"/>
      <c r="D858" s="9" t="n"/>
      <c r="E858" s="9" t="n"/>
      <c r="F858" s="9" t="n"/>
      <c r="G858" s="13" t="n"/>
      <c r="H858" s="14" t="n"/>
      <c r="I858" s="15">
        <f>IF(OR(G858="",H858=""),"",ROUND(G858*H858,2))</f>
        <v/>
      </c>
      <c r="J858" s="9" t="n"/>
      <c r="K858" s="9" t="n"/>
      <c r="L858" s="12">
        <f>IF(A858="","",YEAR(A858))</f>
        <v/>
      </c>
      <c r="M858" s="12">
        <f>IF(A858="","",ROUNDUP(MONTH(A858)/3,0))</f>
        <v/>
      </c>
    </row>
    <row r="859">
      <c r="A859" s="8" t="n"/>
      <c r="B859" s="9" t="n"/>
      <c r="C859" s="9" t="n"/>
      <c r="D859" s="9" t="n"/>
      <c r="E859" s="9" t="n"/>
      <c r="F859" s="9" t="n"/>
      <c r="G859" s="13" t="n"/>
      <c r="H859" s="14" t="n"/>
      <c r="I859" s="15">
        <f>IF(OR(G859="",H859=""),"",ROUND(G859*H859,2))</f>
        <v/>
      </c>
      <c r="J859" s="9" t="n"/>
      <c r="K859" s="9" t="n"/>
      <c r="L859" s="12">
        <f>IF(A859="","",YEAR(A859))</f>
        <v/>
      </c>
      <c r="M859" s="12">
        <f>IF(A859="","",ROUNDUP(MONTH(A859)/3,0))</f>
        <v/>
      </c>
    </row>
    <row r="860">
      <c r="A860" s="8" t="n"/>
      <c r="B860" s="9" t="n"/>
      <c r="C860" s="9" t="n"/>
      <c r="D860" s="9" t="n"/>
      <c r="E860" s="9" t="n"/>
      <c r="F860" s="9" t="n"/>
      <c r="G860" s="13" t="n"/>
      <c r="H860" s="14" t="n"/>
      <c r="I860" s="15">
        <f>IF(OR(G860="",H860=""),"",ROUND(G860*H860,2))</f>
        <v/>
      </c>
      <c r="J860" s="9" t="n"/>
      <c r="K860" s="9" t="n"/>
      <c r="L860" s="12">
        <f>IF(A860="","",YEAR(A860))</f>
        <v/>
      </c>
      <c r="M860" s="12">
        <f>IF(A860="","",ROUNDUP(MONTH(A860)/3,0))</f>
        <v/>
      </c>
    </row>
    <row r="861">
      <c r="A861" s="8" t="n"/>
      <c r="B861" s="9" t="n"/>
      <c r="C861" s="9" t="n"/>
      <c r="D861" s="9" t="n"/>
      <c r="E861" s="9" t="n"/>
      <c r="F861" s="9" t="n"/>
      <c r="G861" s="13" t="n"/>
      <c r="H861" s="14" t="n"/>
      <c r="I861" s="15">
        <f>IF(OR(G861="",H861=""),"",ROUND(G861*H861,2))</f>
        <v/>
      </c>
      <c r="J861" s="9" t="n"/>
      <c r="K861" s="9" t="n"/>
      <c r="L861" s="12">
        <f>IF(A861="","",YEAR(A861))</f>
        <v/>
      </c>
      <c r="M861" s="12">
        <f>IF(A861="","",ROUNDUP(MONTH(A861)/3,0))</f>
        <v/>
      </c>
    </row>
    <row r="862">
      <c r="A862" s="8" t="n"/>
      <c r="B862" s="9" t="n"/>
      <c r="C862" s="9" t="n"/>
      <c r="D862" s="9" t="n"/>
      <c r="E862" s="9" t="n"/>
      <c r="F862" s="9" t="n"/>
      <c r="G862" s="13" t="n"/>
      <c r="H862" s="14" t="n"/>
      <c r="I862" s="15">
        <f>IF(OR(G862="",H862=""),"",ROUND(G862*H862,2))</f>
        <v/>
      </c>
      <c r="J862" s="9" t="n"/>
      <c r="K862" s="9" t="n"/>
      <c r="L862" s="12">
        <f>IF(A862="","",YEAR(A862))</f>
        <v/>
      </c>
      <c r="M862" s="12">
        <f>IF(A862="","",ROUNDUP(MONTH(A862)/3,0))</f>
        <v/>
      </c>
    </row>
    <row r="863">
      <c r="A863" s="8" t="n"/>
      <c r="B863" s="9" t="n"/>
      <c r="C863" s="9" t="n"/>
      <c r="D863" s="9" t="n"/>
      <c r="E863" s="9" t="n"/>
      <c r="F863" s="9" t="n"/>
      <c r="G863" s="13" t="n"/>
      <c r="H863" s="14" t="n"/>
      <c r="I863" s="15">
        <f>IF(OR(G863="",H863=""),"",ROUND(G863*H863,2))</f>
        <v/>
      </c>
      <c r="J863" s="9" t="n"/>
      <c r="K863" s="9" t="n"/>
      <c r="L863" s="12">
        <f>IF(A863="","",YEAR(A863))</f>
        <v/>
      </c>
      <c r="M863" s="12">
        <f>IF(A863="","",ROUNDUP(MONTH(A863)/3,0))</f>
        <v/>
      </c>
    </row>
    <row r="864">
      <c r="A864" s="8" t="n"/>
      <c r="B864" s="9" t="n"/>
      <c r="C864" s="9" t="n"/>
      <c r="D864" s="9" t="n"/>
      <c r="E864" s="9" t="n"/>
      <c r="F864" s="9" t="n"/>
      <c r="G864" s="13" t="n"/>
      <c r="H864" s="14" t="n"/>
      <c r="I864" s="15">
        <f>IF(OR(G864="",H864=""),"",ROUND(G864*H864,2))</f>
        <v/>
      </c>
      <c r="J864" s="9" t="n"/>
      <c r="K864" s="9" t="n"/>
      <c r="L864" s="12">
        <f>IF(A864="","",YEAR(A864))</f>
        <v/>
      </c>
      <c r="M864" s="12">
        <f>IF(A864="","",ROUNDUP(MONTH(A864)/3,0))</f>
        <v/>
      </c>
    </row>
    <row r="865">
      <c r="A865" s="8" t="n"/>
      <c r="B865" s="9" t="n"/>
      <c r="C865" s="9" t="n"/>
      <c r="D865" s="9" t="n"/>
      <c r="E865" s="9" t="n"/>
      <c r="F865" s="9" t="n"/>
      <c r="G865" s="13" t="n"/>
      <c r="H865" s="14" t="n"/>
      <c r="I865" s="15">
        <f>IF(OR(G865="",H865=""),"",ROUND(G865*H865,2))</f>
        <v/>
      </c>
      <c r="J865" s="9" t="n"/>
      <c r="K865" s="9" t="n"/>
      <c r="L865" s="12">
        <f>IF(A865="","",YEAR(A865))</f>
        <v/>
      </c>
      <c r="M865" s="12">
        <f>IF(A865="","",ROUNDUP(MONTH(A865)/3,0))</f>
        <v/>
      </c>
    </row>
    <row r="866">
      <c r="A866" s="8" t="n"/>
      <c r="B866" s="9" t="n"/>
      <c r="C866" s="9" t="n"/>
      <c r="D866" s="9" t="n"/>
      <c r="E866" s="9" t="n"/>
      <c r="F866" s="9" t="n"/>
      <c r="G866" s="13" t="n"/>
      <c r="H866" s="14" t="n"/>
      <c r="I866" s="15">
        <f>IF(OR(G866="",H866=""),"",ROUND(G866*H866,2))</f>
        <v/>
      </c>
      <c r="J866" s="9" t="n"/>
      <c r="K866" s="9" t="n"/>
      <c r="L866" s="12">
        <f>IF(A866="","",YEAR(A866))</f>
        <v/>
      </c>
      <c r="M866" s="12">
        <f>IF(A866="","",ROUNDUP(MONTH(A866)/3,0))</f>
        <v/>
      </c>
    </row>
    <row r="867">
      <c r="A867" s="8" t="n"/>
      <c r="B867" s="9" t="n"/>
      <c r="C867" s="9" t="n"/>
      <c r="D867" s="9" t="n"/>
      <c r="E867" s="9" t="n"/>
      <c r="F867" s="9" t="n"/>
      <c r="G867" s="13" t="n"/>
      <c r="H867" s="14" t="n"/>
      <c r="I867" s="15">
        <f>IF(OR(G867="",H867=""),"",ROUND(G867*H867,2))</f>
        <v/>
      </c>
      <c r="J867" s="9" t="n"/>
      <c r="K867" s="9" t="n"/>
      <c r="L867" s="12">
        <f>IF(A867="","",YEAR(A867))</f>
        <v/>
      </c>
      <c r="M867" s="12">
        <f>IF(A867="","",ROUNDUP(MONTH(A867)/3,0))</f>
        <v/>
      </c>
    </row>
    <row r="868">
      <c r="A868" s="8" t="n"/>
      <c r="B868" s="9" t="n"/>
      <c r="C868" s="9" t="n"/>
      <c r="D868" s="9" t="n"/>
      <c r="E868" s="9" t="n"/>
      <c r="F868" s="9" t="n"/>
      <c r="G868" s="13" t="n"/>
      <c r="H868" s="14" t="n"/>
      <c r="I868" s="15">
        <f>IF(OR(G868="",H868=""),"",ROUND(G868*H868,2))</f>
        <v/>
      </c>
      <c r="J868" s="9" t="n"/>
      <c r="K868" s="9" t="n"/>
      <c r="L868" s="12">
        <f>IF(A868="","",YEAR(A868))</f>
        <v/>
      </c>
      <c r="M868" s="12">
        <f>IF(A868="","",ROUNDUP(MONTH(A868)/3,0))</f>
        <v/>
      </c>
    </row>
    <row r="869">
      <c r="A869" s="8" t="n"/>
      <c r="B869" s="9" t="n"/>
      <c r="C869" s="9" t="n"/>
      <c r="D869" s="9" t="n"/>
      <c r="E869" s="9" t="n"/>
      <c r="F869" s="9" t="n"/>
      <c r="G869" s="13" t="n"/>
      <c r="H869" s="14" t="n"/>
      <c r="I869" s="15">
        <f>IF(OR(G869="",H869=""),"",ROUND(G869*H869,2))</f>
        <v/>
      </c>
      <c r="J869" s="9" t="n"/>
      <c r="K869" s="9" t="n"/>
      <c r="L869" s="12">
        <f>IF(A869="","",YEAR(A869))</f>
        <v/>
      </c>
      <c r="M869" s="12">
        <f>IF(A869="","",ROUNDUP(MONTH(A869)/3,0))</f>
        <v/>
      </c>
    </row>
    <row r="870">
      <c r="A870" s="8" t="n"/>
      <c r="B870" s="9" t="n"/>
      <c r="C870" s="9" t="n"/>
      <c r="D870" s="9" t="n"/>
      <c r="E870" s="9" t="n"/>
      <c r="F870" s="9" t="n"/>
      <c r="G870" s="13" t="n"/>
      <c r="H870" s="14" t="n"/>
      <c r="I870" s="15">
        <f>IF(OR(G870="",H870=""),"",ROUND(G870*H870,2))</f>
        <v/>
      </c>
      <c r="J870" s="9" t="n"/>
      <c r="K870" s="9" t="n"/>
      <c r="L870" s="12">
        <f>IF(A870="","",YEAR(A870))</f>
        <v/>
      </c>
      <c r="M870" s="12">
        <f>IF(A870="","",ROUNDUP(MONTH(A870)/3,0))</f>
        <v/>
      </c>
    </row>
    <row r="871">
      <c r="A871" s="8" t="n"/>
      <c r="B871" s="9" t="n"/>
      <c r="C871" s="9" t="n"/>
      <c r="D871" s="9" t="n"/>
      <c r="E871" s="9" t="n"/>
      <c r="F871" s="9" t="n"/>
      <c r="G871" s="13" t="n"/>
      <c r="H871" s="14" t="n"/>
      <c r="I871" s="15">
        <f>IF(OR(G871="",H871=""),"",ROUND(G871*H871,2))</f>
        <v/>
      </c>
      <c r="J871" s="9" t="n"/>
      <c r="K871" s="9" t="n"/>
      <c r="L871" s="12">
        <f>IF(A871="","",YEAR(A871))</f>
        <v/>
      </c>
      <c r="M871" s="12">
        <f>IF(A871="","",ROUNDUP(MONTH(A871)/3,0))</f>
        <v/>
      </c>
    </row>
    <row r="872">
      <c r="A872" s="8" t="n"/>
      <c r="B872" s="9" t="n"/>
      <c r="C872" s="9" t="n"/>
      <c r="D872" s="9" t="n"/>
      <c r="E872" s="9" t="n"/>
      <c r="F872" s="9" t="n"/>
      <c r="G872" s="13" t="n"/>
      <c r="H872" s="14" t="n"/>
      <c r="I872" s="15">
        <f>IF(OR(G872="",H872=""),"",ROUND(G872*H872,2))</f>
        <v/>
      </c>
      <c r="J872" s="9" t="n"/>
      <c r="K872" s="9" t="n"/>
      <c r="L872" s="12">
        <f>IF(A872="","",YEAR(A872))</f>
        <v/>
      </c>
      <c r="M872" s="12">
        <f>IF(A872="","",ROUNDUP(MONTH(A872)/3,0))</f>
        <v/>
      </c>
    </row>
    <row r="873">
      <c r="A873" s="8" t="n"/>
      <c r="B873" s="9" t="n"/>
      <c r="C873" s="9" t="n"/>
      <c r="D873" s="9" t="n"/>
      <c r="E873" s="9" t="n"/>
      <c r="F873" s="9" t="n"/>
      <c r="G873" s="13" t="n"/>
      <c r="H873" s="14" t="n"/>
      <c r="I873" s="15">
        <f>IF(OR(G873="",H873=""),"",ROUND(G873*H873,2))</f>
        <v/>
      </c>
      <c r="J873" s="9" t="n"/>
      <c r="K873" s="9" t="n"/>
      <c r="L873" s="12">
        <f>IF(A873="","",YEAR(A873))</f>
        <v/>
      </c>
      <c r="M873" s="12">
        <f>IF(A873="","",ROUNDUP(MONTH(A873)/3,0))</f>
        <v/>
      </c>
    </row>
    <row r="874">
      <c r="A874" s="8" t="n"/>
      <c r="B874" s="9" t="n"/>
      <c r="C874" s="9" t="n"/>
      <c r="D874" s="9" t="n"/>
      <c r="E874" s="9" t="n"/>
      <c r="F874" s="9" t="n"/>
      <c r="G874" s="13" t="n"/>
      <c r="H874" s="14" t="n"/>
      <c r="I874" s="15">
        <f>IF(OR(G874="",H874=""),"",ROUND(G874*H874,2))</f>
        <v/>
      </c>
      <c r="J874" s="9" t="n"/>
      <c r="K874" s="9" t="n"/>
      <c r="L874" s="12">
        <f>IF(A874="","",YEAR(A874))</f>
        <v/>
      </c>
      <c r="M874" s="12">
        <f>IF(A874="","",ROUNDUP(MONTH(A874)/3,0))</f>
        <v/>
      </c>
    </row>
    <row r="875">
      <c r="A875" s="8" t="n"/>
      <c r="B875" s="9" t="n"/>
      <c r="C875" s="9" t="n"/>
      <c r="D875" s="9" t="n"/>
      <c r="E875" s="9" t="n"/>
      <c r="F875" s="9" t="n"/>
      <c r="G875" s="13" t="n"/>
      <c r="H875" s="14" t="n"/>
      <c r="I875" s="15">
        <f>IF(OR(G875="",H875=""),"",ROUND(G875*H875,2))</f>
        <v/>
      </c>
      <c r="J875" s="9" t="n"/>
      <c r="K875" s="9" t="n"/>
      <c r="L875" s="12">
        <f>IF(A875="","",YEAR(A875))</f>
        <v/>
      </c>
      <c r="M875" s="12">
        <f>IF(A875="","",ROUNDUP(MONTH(A875)/3,0))</f>
        <v/>
      </c>
    </row>
    <row r="876">
      <c r="A876" s="8" t="n"/>
      <c r="B876" s="9" t="n"/>
      <c r="C876" s="9" t="n"/>
      <c r="D876" s="9" t="n"/>
      <c r="E876" s="9" t="n"/>
      <c r="F876" s="9" t="n"/>
      <c r="G876" s="13" t="n"/>
      <c r="H876" s="14" t="n"/>
      <c r="I876" s="15">
        <f>IF(OR(G876="",H876=""),"",ROUND(G876*H876,2))</f>
        <v/>
      </c>
      <c r="J876" s="9" t="n"/>
      <c r="K876" s="9" t="n"/>
      <c r="L876" s="12">
        <f>IF(A876="","",YEAR(A876))</f>
        <v/>
      </c>
      <c r="M876" s="12">
        <f>IF(A876="","",ROUNDUP(MONTH(A876)/3,0))</f>
        <v/>
      </c>
    </row>
    <row r="877">
      <c r="A877" s="8" t="n"/>
      <c r="B877" s="9" t="n"/>
      <c r="C877" s="9" t="n"/>
      <c r="D877" s="9" t="n"/>
      <c r="E877" s="9" t="n"/>
      <c r="F877" s="9" t="n"/>
      <c r="G877" s="13" t="n"/>
      <c r="H877" s="14" t="n"/>
      <c r="I877" s="15">
        <f>IF(OR(G877="",H877=""),"",ROUND(G877*H877,2))</f>
        <v/>
      </c>
      <c r="J877" s="9" t="n"/>
      <c r="K877" s="9" t="n"/>
      <c r="L877" s="12">
        <f>IF(A877="","",YEAR(A877))</f>
        <v/>
      </c>
      <c r="M877" s="12">
        <f>IF(A877="","",ROUNDUP(MONTH(A877)/3,0))</f>
        <v/>
      </c>
    </row>
    <row r="878">
      <c r="A878" s="8" t="n"/>
      <c r="B878" s="9" t="n"/>
      <c r="C878" s="9" t="n"/>
      <c r="D878" s="9" t="n"/>
      <c r="E878" s="9" t="n"/>
      <c r="F878" s="9" t="n"/>
      <c r="G878" s="13" t="n"/>
      <c r="H878" s="14" t="n"/>
      <c r="I878" s="15">
        <f>IF(OR(G878="",H878=""),"",ROUND(G878*H878,2))</f>
        <v/>
      </c>
      <c r="J878" s="9" t="n"/>
      <c r="K878" s="9" t="n"/>
      <c r="L878" s="12">
        <f>IF(A878="","",YEAR(A878))</f>
        <v/>
      </c>
      <c r="M878" s="12">
        <f>IF(A878="","",ROUNDUP(MONTH(A878)/3,0))</f>
        <v/>
      </c>
    </row>
    <row r="879">
      <c r="A879" s="8" t="n"/>
      <c r="B879" s="9" t="n"/>
      <c r="C879" s="9" t="n"/>
      <c r="D879" s="9" t="n"/>
      <c r="E879" s="9" t="n"/>
      <c r="F879" s="9" t="n"/>
      <c r="G879" s="13" t="n"/>
      <c r="H879" s="14" t="n"/>
      <c r="I879" s="15">
        <f>IF(OR(G879="",H879=""),"",ROUND(G879*H879,2))</f>
        <v/>
      </c>
      <c r="J879" s="9" t="n"/>
      <c r="K879" s="9" t="n"/>
      <c r="L879" s="12">
        <f>IF(A879="","",YEAR(A879))</f>
        <v/>
      </c>
      <c r="M879" s="12">
        <f>IF(A879="","",ROUNDUP(MONTH(A879)/3,0))</f>
        <v/>
      </c>
    </row>
    <row r="880">
      <c r="A880" s="8" t="n"/>
      <c r="B880" s="9" t="n"/>
      <c r="C880" s="9" t="n"/>
      <c r="D880" s="9" t="n"/>
      <c r="E880" s="9" t="n"/>
      <c r="F880" s="9" t="n"/>
      <c r="G880" s="13" t="n"/>
      <c r="H880" s="14" t="n"/>
      <c r="I880" s="15">
        <f>IF(OR(G880="",H880=""),"",ROUND(G880*H880,2))</f>
        <v/>
      </c>
      <c r="J880" s="9" t="n"/>
      <c r="K880" s="9" t="n"/>
      <c r="L880" s="12">
        <f>IF(A880="","",YEAR(A880))</f>
        <v/>
      </c>
      <c r="M880" s="12">
        <f>IF(A880="","",ROUNDUP(MONTH(A880)/3,0))</f>
        <v/>
      </c>
    </row>
    <row r="881">
      <c r="A881" s="8" t="n"/>
      <c r="B881" s="9" t="n"/>
      <c r="C881" s="9" t="n"/>
      <c r="D881" s="9" t="n"/>
      <c r="E881" s="9" t="n"/>
      <c r="F881" s="9" t="n"/>
      <c r="G881" s="13" t="n"/>
      <c r="H881" s="14" t="n"/>
      <c r="I881" s="15">
        <f>IF(OR(G881="",H881=""),"",ROUND(G881*H881,2))</f>
        <v/>
      </c>
      <c r="J881" s="9" t="n"/>
      <c r="K881" s="9" t="n"/>
      <c r="L881" s="12">
        <f>IF(A881="","",YEAR(A881))</f>
        <v/>
      </c>
      <c r="M881" s="12">
        <f>IF(A881="","",ROUNDUP(MONTH(A881)/3,0))</f>
        <v/>
      </c>
    </row>
    <row r="882">
      <c r="A882" s="8" t="n"/>
      <c r="B882" s="9" t="n"/>
      <c r="C882" s="9" t="n"/>
      <c r="D882" s="9" t="n"/>
      <c r="E882" s="9" t="n"/>
      <c r="F882" s="9" t="n"/>
      <c r="G882" s="13" t="n"/>
      <c r="H882" s="14" t="n"/>
      <c r="I882" s="15">
        <f>IF(OR(G882="",H882=""),"",ROUND(G882*H882,2))</f>
        <v/>
      </c>
      <c r="J882" s="9" t="n"/>
      <c r="K882" s="9" t="n"/>
      <c r="L882" s="12">
        <f>IF(A882="","",YEAR(A882))</f>
        <v/>
      </c>
      <c r="M882" s="12">
        <f>IF(A882="","",ROUNDUP(MONTH(A882)/3,0))</f>
        <v/>
      </c>
    </row>
    <row r="883">
      <c r="A883" s="8" t="n"/>
      <c r="B883" s="9" t="n"/>
      <c r="C883" s="9" t="n"/>
      <c r="D883" s="9" t="n"/>
      <c r="E883" s="9" t="n"/>
      <c r="F883" s="9" t="n"/>
      <c r="G883" s="13" t="n"/>
      <c r="H883" s="14" t="n"/>
      <c r="I883" s="15">
        <f>IF(OR(G883="",H883=""),"",ROUND(G883*H883,2))</f>
        <v/>
      </c>
      <c r="J883" s="9" t="n"/>
      <c r="K883" s="9" t="n"/>
      <c r="L883" s="12">
        <f>IF(A883="","",YEAR(A883))</f>
        <v/>
      </c>
      <c r="M883" s="12">
        <f>IF(A883="","",ROUNDUP(MONTH(A883)/3,0))</f>
        <v/>
      </c>
    </row>
    <row r="884">
      <c r="A884" s="8" t="n"/>
      <c r="B884" s="9" t="n"/>
      <c r="C884" s="9" t="n"/>
      <c r="D884" s="9" t="n"/>
      <c r="E884" s="9" t="n"/>
      <c r="F884" s="9" t="n"/>
      <c r="G884" s="13" t="n"/>
      <c r="H884" s="14" t="n"/>
      <c r="I884" s="15">
        <f>IF(OR(G884="",H884=""),"",ROUND(G884*H884,2))</f>
        <v/>
      </c>
      <c r="J884" s="9" t="n"/>
      <c r="K884" s="9" t="n"/>
      <c r="L884" s="12">
        <f>IF(A884="","",YEAR(A884))</f>
        <v/>
      </c>
      <c r="M884" s="12">
        <f>IF(A884="","",ROUNDUP(MONTH(A884)/3,0))</f>
        <v/>
      </c>
    </row>
    <row r="885">
      <c r="A885" s="8" t="n"/>
      <c r="B885" s="9" t="n"/>
      <c r="C885" s="9" t="n"/>
      <c r="D885" s="9" t="n"/>
      <c r="E885" s="9" t="n"/>
      <c r="F885" s="9" t="n"/>
      <c r="G885" s="13" t="n"/>
      <c r="H885" s="14" t="n"/>
      <c r="I885" s="15">
        <f>IF(OR(G885="",H885=""),"",ROUND(G885*H885,2))</f>
        <v/>
      </c>
      <c r="J885" s="9" t="n"/>
      <c r="K885" s="9" t="n"/>
      <c r="L885" s="12">
        <f>IF(A885="","",YEAR(A885))</f>
        <v/>
      </c>
      <c r="M885" s="12">
        <f>IF(A885="","",ROUNDUP(MONTH(A885)/3,0))</f>
        <v/>
      </c>
    </row>
    <row r="886">
      <c r="A886" s="8" t="n"/>
      <c r="B886" s="9" t="n"/>
      <c r="C886" s="9" t="n"/>
      <c r="D886" s="9" t="n"/>
      <c r="E886" s="9" t="n"/>
      <c r="F886" s="9" t="n"/>
      <c r="G886" s="13" t="n"/>
      <c r="H886" s="14" t="n"/>
      <c r="I886" s="15">
        <f>IF(OR(G886="",H886=""),"",ROUND(G886*H886,2))</f>
        <v/>
      </c>
      <c r="J886" s="9" t="n"/>
      <c r="K886" s="9" t="n"/>
      <c r="L886" s="12">
        <f>IF(A886="","",YEAR(A886))</f>
        <v/>
      </c>
      <c r="M886" s="12">
        <f>IF(A886="","",ROUNDUP(MONTH(A886)/3,0))</f>
        <v/>
      </c>
    </row>
    <row r="887">
      <c r="A887" s="8" t="n"/>
      <c r="B887" s="9" t="n"/>
      <c r="C887" s="9" t="n"/>
      <c r="D887" s="9" t="n"/>
      <c r="E887" s="9" t="n"/>
      <c r="F887" s="9" t="n"/>
      <c r="G887" s="13" t="n"/>
      <c r="H887" s="14" t="n"/>
      <c r="I887" s="15">
        <f>IF(OR(G887="",H887=""),"",ROUND(G887*H887,2))</f>
        <v/>
      </c>
      <c r="J887" s="9" t="n"/>
      <c r="K887" s="9" t="n"/>
      <c r="L887" s="12">
        <f>IF(A887="","",YEAR(A887))</f>
        <v/>
      </c>
      <c r="M887" s="12">
        <f>IF(A887="","",ROUNDUP(MONTH(A887)/3,0))</f>
        <v/>
      </c>
    </row>
    <row r="888">
      <c r="A888" s="8" t="n"/>
      <c r="B888" s="9" t="n"/>
      <c r="C888" s="9" t="n"/>
      <c r="D888" s="9" t="n"/>
      <c r="E888" s="9" t="n"/>
      <c r="F888" s="9" t="n"/>
      <c r="G888" s="13" t="n"/>
      <c r="H888" s="14" t="n"/>
      <c r="I888" s="15">
        <f>IF(OR(G888="",H888=""),"",ROUND(G888*H888,2))</f>
        <v/>
      </c>
      <c r="J888" s="9" t="n"/>
      <c r="K888" s="9" t="n"/>
      <c r="L888" s="12">
        <f>IF(A888="","",YEAR(A888))</f>
        <v/>
      </c>
      <c r="M888" s="12">
        <f>IF(A888="","",ROUNDUP(MONTH(A888)/3,0))</f>
        <v/>
      </c>
    </row>
    <row r="889">
      <c r="A889" s="8" t="n"/>
      <c r="B889" s="9" t="n"/>
      <c r="C889" s="9" t="n"/>
      <c r="D889" s="9" t="n"/>
      <c r="E889" s="9" t="n"/>
      <c r="F889" s="9" t="n"/>
      <c r="G889" s="13" t="n"/>
      <c r="H889" s="14" t="n"/>
      <c r="I889" s="15">
        <f>IF(OR(G889="",H889=""),"",ROUND(G889*H889,2))</f>
        <v/>
      </c>
      <c r="J889" s="9" t="n"/>
      <c r="K889" s="9" t="n"/>
      <c r="L889" s="12">
        <f>IF(A889="","",YEAR(A889))</f>
        <v/>
      </c>
      <c r="M889" s="12">
        <f>IF(A889="","",ROUNDUP(MONTH(A889)/3,0))</f>
        <v/>
      </c>
    </row>
    <row r="890">
      <c r="A890" s="8" t="n"/>
      <c r="B890" s="9" t="n"/>
      <c r="C890" s="9" t="n"/>
      <c r="D890" s="9" t="n"/>
      <c r="E890" s="9" t="n"/>
      <c r="F890" s="9" t="n"/>
      <c r="G890" s="13" t="n"/>
      <c r="H890" s="14" t="n"/>
      <c r="I890" s="15">
        <f>IF(OR(G890="",H890=""),"",ROUND(G890*H890,2))</f>
        <v/>
      </c>
      <c r="J890" s="9" t="n"/>
      <c r="K890" s="9" t="n"/>
      <c r="L890" s="12">
        <f>IF(A890="","",YEAR(A890))</f>
        <v/>
      </c>
      <c r="M890" s="12">
        <f>IF(A890="","",ROUNDUP(MONTH(A890)/3,0))</f>
        <v/>
      </c>
    </row>
    <row r="891">
      <c r="A891" s="8" t="n"/>
      <c r="B891" s="9" t="n"/>
      <c r="C891" s="9" t="n"/>
      <c r="D891" s="9" t="n"/>
      <c r="E891" s="9" t="n"/>
      <c r="F891" s="9" t="n"/>
      <c r="G891" s="13" t="n"/>
      <c r="H891" s="14" t="n"/>
      <c r="I891" s="15">
        <f>IF(OR(G891="",H891=""),"",ROUND(G891*H891,2))</f>
        <v/>
      </c>
      <c r="J891" s="9" t="n"/>
      <c r="K891" s="9" t="n"/>
      <c r="L891" s="12">
        <f>IF(A891="","",YEAR(A891))</f>
        <v/>
      </c>
      <c r="M891" s="12">
        <f>IF(A891="","",ROUNDUP(MONTH(A891)/3,0))</f>
        <v/>
      </c>
    </row>
    <row r="892">
      <c r="A892" s="8" t="n"/>
      <c r="B892" s="9" t="n"/>
      <c r="C892" s="9" t="n"/>
      <c r="D892" s="9" t="n"/>
      <c r="E892" s="9" t="n"/>
      <c r="F892" s="9" t="n"/>
      <c r="G892" s="13" t="n"/>
      <c r="H892" s="14" t="n"/>
      <c r="I892" s="15">
        <f>IF(OR(G892="",H892=""),"",ROUND(G892*H892,2))</f>
        <v/>
      </c>
      <c r="J892" s="9" t="n"/>
      <c r="K892" s="9" t="n"/>
      <c r="L892" s="12">
        <f>IF(A892="","",YEAR(A892))</f>
        <v/>
      </c>
      <c r="M892" s="12">
        <f>IF(A892="","",ROUNDUP(MONTH(A892)/3,0))</f>
        <v/>
      </c>
    </row>
    <row r="893">
      <c r="A893" s="8" t="n"/>
      <c r="B893" s="9" t="n"/>
      <c r="C893" s="9" t="n"/>
      <c r="D893" s="9" t="n"/>
      <c r="E893" s="9" t="n"/>
      <c r="F893" s="9" t="n"/>
      <c r="G893" s="13" t="n"/>
      <c r="H893" s="14" t="n"/>
      <c r="I893" s="15">
        <f>IF(OR(G893="",H893=""),"",ROUND(G893*H893,2))</f>
        <v/>
      </c>
      <c r="J893" s="9" t="n"/>
      <c r="K893" s="9" t="n"/>
      <c r="L893" s="12">
        <f>IF(A893="","",YEAR(A893))</f>
        <v/>
      </c>
      <c r="M893" s="12">
        <f>IF(A893="","",ROUNDUP(MONTH(A893)/3,0))</f>
        <v/>
      </c>
    </row>
    <row r="894">
      <c r="A894" s="8" t="n"/>
      <c r="B894" s="9" t="n"/>
      <c r="C894" s="9" t="n"/>
      <c r="D894" s="9" t="n"/>
      <c r="E894" s="9" t="n"/>
      <c r="F894" s="9" t="n"/>
      <c r="G894" s="13" t="n"/>
      <c r="H894" s="14" t="n"/>
      <c r="I894" s="15">
        <f>IF(OR(G894="",H894=""),"",ROUND(G894*H894,2))</f>
        <v/>
      </c>
      <c r="J894" s="9" t="n"/>
      <c r="K894" s="9" t="n"/>
      <c r="L894" s="12">
        <f>IF(A894="","",YEAR(A894))</f>
        <v/>
      </c>
      <c r="M894" s="12">
        <f>IF(A894="","",ROUNDUP(MONTH(A894)/3,0))</f>
        <v/>
      </c>
    </row>
    <row r="895">
      <c r="A895" s="8" t="n"/>
      <c r="B895" s="9" t="n"/>
      <c r="C895" s="9" t="n"/>
      <c r="D895" s="9" t="n"/>
      <c r="E895" s="9" t="n"/>
      <c r="F895" s="9" t="n"/>
      <c r="G895" s="13" t="n"/>
      <c r="H895" s="14" t="n"/>
      <c r="I895" s="15">
        <f>IF(OR(G895="",H895=""),"",ROUND(G895*H895,2))</f>
        <v/>
      </c>
      <c r="J895" s="9" t="n"/>
      <c r="K895" s="9" t="n"/>
      <c r="L895" s="12">
        <f>IF(A895="","",YEAR(A895))</f>
        <v/>
      </c>
      <c r="M895" s="12">
        <f>IF(A895="","",ROUNDUP(MONTH(A895)/3,0))</f>
        <v/>
      </c>
    </row>
    <row r="896">
      <c r="A896" s="8" t="n"/>
      <c r="B896" s="9" t="n"/>
      <c r="C896" s="9" t="n"/>
      <c r="D896" s="9" t="n"/>
      <c r="E896" s="9" t="n"/>
      <c r="F896" s="9" t="n"/>
      <c r="G896" s="13" t="n"/>
      <c r="H896" s="14" t="n"/>
      <c r="I896" s="15">
        <f>IF(OR(G896="",H896=""),"",ROUND(G896*H896,2))</f>
        <v/>
      </c>
      <c r="J896" s="9" t="n"/>
      <c r="K896" s="9" t="n"/>
      <c r="L896" s="12">
        <f>IF(A896="","",YEAR(A896))</f>
        <v/>
      </c>
      <c r="M896" s="12">
        <f>IF(A896="","",ROUNDUP(MONTH(A896)/3,0))</f>
        <v/>
      </c>
    </row>
    <row r="897">
      <c r="A897" s="8" t="n"/>
      <c r="B897" s="9" t="n"/>
      <c r="C897" s="9" t="n"/>
      <c r="D897" s="9" t="n"/>
      <c r="E897" s="9" t="n"/>
      <c r="F897" s="9" t="n"/>
      <c r="G897" s="13" t="n"/>
      <c r="H897" s="14" t="n"/>
      <c r="I897" s="15">
        <f>IF(OR(G897="",H897=""),"",ROUND(G897*H897,2))</f>
        <v/>
      </c>
      <c r="J897" s="9" t="n"/>
      <c r="K897" s="9" t="n"/>
      <c r="L897" s="12">
        <f>IF(A897="","",YEAR(A897))</f>
        <v/>
      </c>
      <c r="M897" s="12">
        <f>IF(A897="","",ROUNDUP(MONTH(A897)/3,0))</f>
        <v/>
      </c>
    </row>
    <row r="898">
      <c r="A898" s="8" t="n"/>
      <c r="B898" s="9" t="n"/>
      <c r="C898" s="9" t="n"/>
      <c r="D898" s="9" t="n"/>
      <c r="E898" s="9" t="n"/>
      <c r="F898" s="9" t="n"/>
      <c r="G898" s="13" t="n"/>
      <c r="H898" s="14" t="n"/>
      <c r="I898" s="15">
        <f>IF(OR(G898="",H898=""),"",ROUND(G898*H898,2))</f>
        <v/>
      </c>
      <c r="J898" s="9" t="n"/>
      <c r="K898" s="9" t="n"/>
      <c r="L898" s="12">
        <f>IF(A898="","",YEAR(A898))</f>
        <v/>
      </c>
      <c r="M898" s="12">
        <f>IF(A898="","",ROUNDUP(MONTH(A898)/3,0))</f>
        <v/>
      </c>
    </row>
    <row r="899">
      <c r="A899" s="8" t="n"/>
      <c r="B899" s="9" t="n"/>
      <c r="C899" s="9" t="n"/>
      <c r="D899" s="9" t="n"/>
      <c r="E899" s="9" t="n"/>
      <c r="F899" s="9" t="n"/>
      <c r="G899" s="13" t="n"/>
      <c r="H899" s="14" t="n"/>
      <c r="I899" s="15">
        <f>IF(OR(G899="",H899=""),"",ROUND(G899*H899,2))</f>
        <v/>
      </c>
      <c r="J899" s="9" t="n"/>
      <c r="K899" s="9" t="n"/>
      <c r="L899" s="12">
        <f>IF(A899="","",YEAR(A899))</f>
        <v/>
      </c>
      <c r="M899" s="12">
        <f>IF(A899="","",ROUNDUP(MONTH(A899)/3,0))</f>
        <v/>
      </c>
    </row>
    <row r="900">
      <c r="A900" s="8" t="n"/>
      <c r="B900" s="9" t="n"/>
      <c r="C900" s="9" t="n"/>
      <c r="D900" s="9" t="n"/>
      <c r="E900" s="9" t="n"/>
      <c r="F900" s="9" t="n"/>
      <c r="G900" s="13" t="n"/>
      <c r="H900" s="14" t="n"/>
      <c r="I900" s="15">
        <f>IF(OR(G900="",H900=""),"",ROUND(G900*H900,2))</f>
        <v/>
      </c>
      <c r="J900" s="9" t="n"/>
      <c r="K900" s="9" t="n"/>
      <c r="L900" s="12">
        <f>IF(A900="","",YEAR(A900))</f>
        <v/>
      </c>
      <c r="M900" s="12">
        <f>IF(A900="","",ROUNDUP(MONTH(A900)/3,0))</f>
        <v/>
      </c>
    </row>
    <row r="901">
      <c r="A901" s="8" t="n"/>
      <c r="B901" s="9" t="n"/>
      <c r="C901" s="9" t="n"/>
      <c r="D901" s="9" t="n"/>
      <c r="E901" s="9" t="n"/>
      <c r="F901" s="9" t="n"/>
      <c r="G901" s="13" t="n"/>
      <c r="H901" s="14" t="n"/>
      <c r="I901" s="15">
        <f>IF(OR(G901="",H901=""),"",ROUND(G901*H901,2))</f>
        <v/>
      </c>
      <c r="J901" s="9" t="n"/>
      <c r="K901" s="9" t="n"/>
      <c r="L901" s="12">
        <f>IF(A901="","",YEAR(A901))</f>
        <v/>
      </c>
      <c r="M901" s="12">
        <f>IF(A901="","",ROUNDUP(MONTH(A901)/3,0))</f>
        <v/>
      </c>
    </row>
    <row r="902">
      <c r="A902" s="8" t="n"/>
      <c r="B902" s="9" t="n"/>
      <c r="C902" s="9" t="n"/>
      <c r="D902" s="9" t="n"/>
      <c r="E902" s="9" t="n"/>
      <c r="F902" s="9" t="n"/>
      <c r="G902" s="13" t="n"/>
      <c r="H902" s="14" t="n"/>
      <c r="I902" s="15">
        <f>IF(OR(G902="",H902=""),"",ROUND(G902*H902,2))</f>
        <v/>
      </c>
      <c r="J902" s="9" t="n"/>
      <c r="K902" s="9" t="n"/>
      <c r="L902" s="12">
        <f>IF(A902="","",YEAR(A902))</f>
        <v/>
      </c>
      <c r="M902" s="12">
        <f>IF(A902="","",ROUNDUP(MONTH(A902)/3,0))</f>
        <v/>
      </c>
    </row>
    <row r="903">
      <c r="A903" s="8" t="n"/>
      <c r="B903" s="9" t="n"/>
      <c r="C903" s="9" t="n"/>
      <c r="D903" s="9" t="n"/>
      <c r="E903" s="9" t="n"/>
      <c r="F903" s="9" t="n"/>
      <c r="G903" s="13" t="n"/>
      <c r="H903" s="14" t="n"/>
      <c r="I903" s="15">
        <f>IF(OR(G903="",H903=""),"",ROUND(G903*H903,2))</f>
        <v/>
      </c>
      <c r="J903" s="9" t="n"/>
      <c r="K903" s="9" t="n"/>
      <c r="L903" s="12">
        <f>IF(A903="","",YEAR(A903))</f>
        <v/>
      </c>
      <c r="M903" s="12">
        <f>IF(A903="","",ROUNDUP(MONTH(A903)/3,0))</f>
        <v/>
      </c>
    </row>
    <row r="904">
      <c r="A904" s="8" t="n"/>
      <c r="B904" s="9" t="n"/>
      <c r="C904" s="9" t="n"/>
      <c r="D904" s="9" t="n"/>
      <c r="E904" s="9" t="n"/>
      <c r="F904" s="9" t="n"/>
      <c r="G904" s="13" t="n"/>
      <c r="H904" s="14" t="n"/>
      <c r="I904" s="15">
        <f>IF(OR(G904="",H904=""),"",ROUND(G904*H904,2))</f>
        <v/>
      </c>
      <c r="J904" s="9" t="n"/>
      <c r="K904" s="9" t="n"/>
      <c r="L904" s="12">
        <f>IF(A904="","",YEAR(A904))</f>
        <v/>
      </c>
      <c r="M904" s="12">
        <f>IF(A904="","",ROUNDUP(MONTH(A904)/3,0))</f>
        <v/>
      </c>
    </row>
    <row r="905">
      <c r="A905" s="8" t="n"/>
      <c r="B905" s="9" t="n"/>
      <c r="C905" s="9" t="n"/>
      <c r="D905" s="9" t="n"/>
      <c r="E905" s="9" t="n"/>
      <c r="F905" s="9" t="n"/>
      <c r="G905" s="13" t="n"/>
      <c r="H905" s="14" t="n"/>
      <c r="I905" s="15">
        <f>IF(OR(G905="",H905=""),"",ROUND(G905*H905,2))</f>
        <v/>
      </c>
      <c r="J905" s="9" t="n"/>
      <c r="K905" s="9" t="n"/>
      <c r="L905" s="12">
        <f>IF(A905="","",YEAR(A905))</f>
        <v/>
      </c>
      <c r="M905" s="12">
        <f>IF(A905="","",ROUNDUP(MONTH(A905)/3,0))</f>
        <v/>
      </c>
    </row>
    <row r="906">
      <c r="A906" s="8" t="n"/>
      <c r="B906" s="9" t="n"/>
      <c r="C906" s="9" t="n"/>
      <c r="D906" s="9" t="n"/>
      <c r="E906" s="9" t="n"/>
      <c r="F906" s="9" t="n"/>
      <c r="G906" s="13" t="n"/>
      <c r="H906" s="14" t="n"/>
      <c r="I906" s="15">
        <f>IF(OR(G906="",H906=""),"",ROUND(G906*H906,2))</f>
        <v/>
      </c>
      <c r="J906" s="9" t="n"/>
      <c r="K906" s="9" t="n"/>
      <c r="L906" s="12">
        <f>IF(A906="","",YEAR(A906))</f>
        <v/>
      </c>
      <c r="M906" s="12">
        <f>IF(A906="","",ROUNDUP(MONTH(A906)/3,0))</f>
        <v/>
      </c>
    </row>
    <row r="907">
      <c r="A907" s="8" t="n"/>
      <c r="B907" s="9" t="n"/>
      <c r="C907" s="9" t="n"/>
      <c r="D907" s="9" t="n"/>
      <c r="E907" s="9" t="n"/>
      <c r="F907" s="9" t="n"/>
      <c r="G907" s="13" t="n"/>
      <c r="H907" s="14" t="n"/>
      <c r="I907" s="15">
        <f>IF(OR(G907="",H907=""),"",ROUND(G907*H907,2))</f>
        <v/>
      </c>
      <c r="J907" s="9" t="n"/>
      <c r="K907" s="9" t="n"/>
      <c r="L907" s="12">
        <f>IF(A907="","",YEAR(A907))</f>
        <v/>
      </c>
      <c r="M907" s="12">
        <f>IF(A907="","",ROUNDUP(MONTH(A907)/3,0))</f>
        <v/>
      </c>
    </row>
    <row r="908">
      <c r="A908" s="8" t="n"/>
      <c r="B908" s="9" t="n"/>
      <c r="C908" s="9" t="n"/>
      <c r="D908" s="9" t="n"/>
      <c r="E908" s="9" t="n"/>
      <c r="F908" s="9" t="n"/>
      <c r="G908" s="13" t="n"/>
      <c r="H908" s="14" t="n"/>
      <c r="I908" s="15">
        <f>IF(OR(G908="",H908=""),"",ROUND(G908*H908,2))</f>
        <v/>
      </c>
      <c r="J908" s="9" t="n"/>
      <c r="K908" s="9" t="n"/>
      <c r="L908" s="12">
        <f>IF(A908="","",YEAR(A908))</f>
        <v/>
      </c>
      <c r="M908" s="12">
        <f>IF(A908="","",ROUNDUP(MONTH(A908)/3,0))</f>
        <v/>
      </c>
    </row>
    <row r="909">
      <c r="A909" s="8" t="n"/>
      <c r="B909" s="9" t="n"/>
      <c r="C909" s="9" t="n"/>
      <c r="D909" s="9" t="n"/>
      <c r="E909" s="9" t="n"/>
      <c r="F909" s="9" t="n"/>
      <c r="G909" s="13" t="n"/>
      <c r="H909" s="14" t="n"/>
      <c r="I909" s="15">
        <f>IF(OR(G909="",H909=""),"",ROUND(G909*H909,2))</f>
        <v/>
      </c>
      <c r="J909" s="9" t="n"/>
      <c r="K909" s="9" t="n"/>
      <c r="L909" s="12">
        <f>IF(A909="","",YEAR(A909))</f>
        <v/>
      </c>
      <c r="M909" s="12">
        <f>IF(A909="","",ROUNDUP(MONTH(A909)/3,0))</f>
        <v/>
      </c>
    </row>
    <row r="910">
      <c r="A910" s="8" t="n"/>
      <c r="B910" s="9" t="n"/>
      <c r="C910" s="9" t="n"/>
      <c r="D910" s="9" t="n"/>
      <c r="E910" s="9" t="n"/>
      <c r="F910" s="9" t="n"/>
      <c r="G910" s="13" t="n"/>
      <c r="H910" s="14" t="n"/>
      <c r="I910" s="15">
        <f>IF(OR(G910="",H910=""),"",ROUND(G910*H910,2))</f>
        <v/>
      </c>
      <c r="J910" s="9" t="n"/>
      <c r="K910" s="9" t="n"/>
      <c r="L910" s="12">
        <f>IF(A910="","",YEAR(A910))</f>
        <v/>
      </c>
      <c r="M910" s="12">
        <f>IF(A910="","",ROUNDUP(MONTH(A910)/3,0))</f>
        <v/>
      </c>
    </row>
    <row r="911">
      <c r="A911" s="8" t="n"/>
      <c r="B911" s="9" t="n"/>
      <c r="C911" s="9" t="n"/>
      <c r="D911" s="9" t="n"/>
      <c r="E911" s="9" t="n"/>
      <c r="F911" s="9" t="n"/>
      <c r="G911" s="13" t="n"/>
      <c r="H911" s="14" t="n"/>
      <c r="I911" s="15">
        <f>IF(OR(G911="",H911=""),"",ROUND(G911*H911,2))</f>
        <v/>
      </c>
      <c r="J911" s="9" t="n"/>
      <c r="K911" s="9" t="n"/>
      <c r="L911" s="12">
        <f>IF(A911="","",YEAR(A911))</f>
        <v/>
      </c>
      <c r="M911" s="12">
        <f>IF(A911="","",ROUNDUP(MONTH(A911)/3,0))</f>
        <v/>
      </c>
    </row>
    <row r="912">
      <c r="A912" s="8" t="n"/>
      <c r="B912" s="9" t="n"/>
      <c r="C912" s="9" t="n"/>
      <c r="D912" s="9" t="n"/>
      <c r="E912" s="9" t="n"/>
      <c r="F912" s="9" t="n"/>
      <c r="G912" s="13" t="n"/>
      <c r="H912" s="14" t="n"/>
      <c r="I912" s="15">
        <f>IF(OR(G912="",H912=""),"",ROUND(G912*H912,2))</f>
        <v/>
      </c>
      <c r="J912" s="9" t="n"/>
      <c r="K912" s="9" t="n"/>
      <c r="L912" s="12">
        <f>IF(A912="","",YEAR(A912))</f>
        <v/>
      </c>
      <c r="M912" s="12">
        <f>IF(A912="","",ROUNDUP(MONTH(A912)/3,0))</f>
        <v/>
      </c>
    </row>
    <row r="913">
      <c r="A913" s="8" t="n"/>
      <c r="B913" s="9" t="n"/>
      <c r="C913" s="9" t="n"/>
      <c r="D913" s="9" t="n"/>
      <c r="E913" s="9" t="n"/>
      <c r="F913" s="9" t="n"/>
      <c r="G913" s="13" t="n"/>
      <c r="H913" s="14" t="n"/>
      <c r="I913" s="15">
        <f>IF(OR(G913="",H913=""),"",ROUND(G913*H913,2))</f>
        <v/>
      </c>
      <c r="J913" s="9" t="n"/>
      <c r="K913" s="9" t="n"/>
      <c r="L913" s="12">
        <f>IF(A913="","",YEAR(A913))</f>
        <v/>
      </c>
      <c r="M913" s="12">
        <f>IF(A913="","",ROUNDUP(MONTH(A913)/3,0))</f>
        <v/>
      </c>
    </row>
    <row r="914">
      <c r="A914" s="8" t="n"/>
      <c r="B914" s="9" t="n"/>
      <c r="C914" s="9" t="n"/>
      <c r="D914" s="9" t="n"/>
      <c r="E914" s="9" t="n"/>
      <c r="F914" s="9" t="n"/>
      <c r="G914" s="13" t="n"/>
      <c r="H914" s="14" t="n"/>
      <c r="I914" s="15">
        <f>IF(OR(G914="",H914=""),"",ROUND(G914*H914,2))</f>
        <v/>
      </c>
      <c r="J914" s="9" t="n"/>
      <c r="K914" s="9" t="n"/>
      <c r="L914" s="12">
        <f>IF(A914="","",YEAR(A914))</f>
        <v/>
      </c>
      <c r="M914" s="12">
        <f>IF(A914="","",ROUNDUP(MONTH(A914)/3,0))</f>
        <v/>
      </c>
    </row>
    <row r="915">
      <c r="A915" s="8" t="n"/>
      <c r="B915" s="9" t="n"/>
      <c r="C915" s="9" t="n"/>
      <c r="D915" s="9" t="n"/>
      <c r="E915" s="9" t="n"/>
      <c r="F915" s="9" t="n"/>
      <c r="G915" s="13" t="n"/>
      <c r="H915" s="14" t="n"/>
      <c r="I915" s="15">
        <f>IF(OR(G915="",H915=""),"",ROUND(G915*H915,2))</f>
        <v/>
      </c>
      <c r="J915" s="9" t="n"/>
      <c r="K915" s="9" t="n"/>
      <c r="L915" s="12">
        <f>IF(A915="","",YEAR(A915))</f>
        <v/>
      </c>
      <c r="M915" s="12">
        <f>IF(A915="","",ROUNDUP(MONTH(A915)/3,0))</f>
        <v/>
      </c>
    </row>
    <row r="916">
      <c r="A916" s="8" t="n"/>
      <c r="B916" s="9" t="n"/>
      <c r="C916" s="9" t="n"/>
      <c r="D916" s="9" t="n"/>
      <c r="E916" s="9" t="n"/>
      <c r="F916" s="9" t="n"/>
      <c r="G916" s="13" t="n"/>
      <c r="H916" s="14" t="n"/>
      <c r="I916" s="15">
        <f>IF(OR(G916="",H916=""),"",ROUND(G916*H916,2))</f>
        <v/>
      </c>
      <c r="J916" s="9" t="n"/>
      <c r="K916" s="9" t="n"/>
      <c r="L916" s="12">
        <f>IF(A916="","",YEAR(A916))</f>
        <v/>
      </c>
      <c r="M916" s="12">
        <f>IF(A916="","",ROUNDUP(MONTH(A916)/3,0))</f>
        <v/>
      </c>
    </row>
    <row r="917">
      <c r="A917" s="8" t="n"/>
      <c r="B917" s="9" t="n"/>
      <c r="C917" s="9" t="n"/>
      <c r="D917" s="9" t="n"/>
      <c r="E917" s="9" t="n"/>
      <c r="F917" s="9" t="n"/>
      <c r="G917" s="13" t="n"/>
      <c r="H917" s="14" t="n"/>
      <c r="I917" s="15">
        <f>IF(OR(G917="",H917=""),"",ROUND(G917*H917,2))</f>
        <v/>
      </c>
      <c r="J917" s="9" t="n"/>
      <c r="K917" s="9" t="n"/>
      <c r="L917" s="12">
        <f>IF(A917="","",YEAR(A917))</f>
        <v/>
      </c>
      <c r="M917" s="12">
        <f>IF(A917="","",ROUNDUP(MONTH(A917)/3,0))</f>
        <v/>
      </c>
    </row>
    <row r="918">
      <c r="A918" s="8" t="n"/>
      <c r="B918" s="9" t="n"/>
      <c r="C918" s="9" t="n"/>
      <c r="D918" s="9" t="n"/>
      <c r="E918" s="9" t="n"/>
      <c r="F918" s="9" t="n"/>
      <c r="G918" s="13" t="n"/>
      <c r="H918" s="14" t="n"/>
      <c r="I918" s="15">
        <f>IF(OR(G918="",H918=""),"",ROUND(G918*H918,2))</f>
        <v/>
      </c>
      <c r="J918" s="9" t="n"/>
      <c r="K918" s="9" t="n"/>
      <c r="L918" s="12">
        <f>IF(A918="","",YEAR(A918))</f>
        <v/>
      </c>
      <c r="M918" s="12">
        <f>IF(A918="","",ROUNDUP(MONTH(A918)/3,0))</f>
        <v/>
      </c>
    </row>
    <row r="919">
      <c r="A919" s="8" t="n"/>
      <c r="B919" s="9" t="n"/>
      <c r="C919" s="9" t="n"/>
      <c r="D919" s="9" t="n"/>
      <c r="E919" s="9" t="n"/>
      <c r="F919" s="9" t="n"/>
      <c r="G919" s="13" t="n"/>
      <c r="H919" s="14" t="n"/>
      <c r="I919" s="15">
        <f>IF(OR(G919="",H919=""),"",ROUND(G919*H919,2))</f>
        <v/>
      </c>
      <c r="J919" s="9" t="n"/>
      <c r="K919" s="9" t="n"/>
      <c r="L919" s="12">
        <f>IF(A919="","",YEAR(A919))</f>
        <v/>
      </c>
      <c r="M919" s="12">
        <f>IF(A919="","",ROUNDUP(MONTH(A919)/3,0))</f>
        <v/>
      </c>
    </row>
    <row r="920">
      <c r="A920" s="8" t="n"/>
      <c r="B920" s="9" t="n"/>
      <c r="C920" s="9" t="n"/>
      <c r="D920" s="9" t="n"/>
      <c r="E920" s="9" t="n"/>
      <c r="F920" s="9" t="n"/>
      <c r="G920" s="13" t="n"/>
      <c r="H920" s="14" t="n"/>
      <c r="I920" s="15">
        <f>IF(OR(G920="",H920=""),"",ROUND(G920*H920,2))</f>
        <v/>
      </c>
      <c r="J920" s="9" t="n"/>
      <c r="K920" s="9" t="n"/>
      <c r="L920" s="12">
        <f>IF(A920="","",YEAR(A920))</f>
        <v/>
      </c>
      <c r="M920" s="12">
        <f>IF(A920="","",ROUNDUP(MONTH(A920)/3,0))</f>
        <v/>
      </c>
    </row>
    <row r="921">
      <c r="A921" s="8" t="n"/>
      <c r="B921" s="9" t="n"/>
      <c r="C921" s="9" t="n"/>
      <c r="D921" s="9" t="n"/>
      <c r="E921" s="9" t="n"/>
      <c r="F921" s="9" t="n"/>
      <c r="G921" s="13" t="n"/>
      <c r="H921" s="14" t="n"/>
      <c r="I921" s="15">
        <f>IF(OR(G921="",H921=""),"",ROUND(G921*H921,2))</f>
        <v/>
      </c>
      <c r="J921" s="9" t="n"/>
      <c r="K921" s="9" t="n"/>
      <c r="L921" s="12">
        <f>IF(A921="","",YEAR(A921))</f>
        <v/>
      </c>
      <c r="M921" s="12">
        <f>IF(A921="","",ROUNDUP(MONTH(A921)/3,0))</f>
        <v/>
      </c>
    </row>
    <row r="922">
      <c r="A922" s="8" t="n"/>
      <c r="B922" s="9" t="n"/>
      <c r="C922" s="9" t="n"/>
      <c r="D922" s="9" t="n"/>
      <c r="E922" s="9" t="n"/>
      <c r="F922" s="9" t="n"/>
      <c r="G922" s="13" t="n"/>
      <c r="H922" s="14" t="n"/>
      <c r="I922" s="15">
        <f>IF(OR(G922="",H922=""),"",ROUND(G922*H922,2))</f>
        <v/>
      </c>
      <c r="J922" s="9" t="n"/>
      <c r="K922" s="9" t="n"/>
      <c r="L922" s="12">
        <f>IF(A922="","",YEAR(A922))</f>
        <v/>
      </c>
      <c r="M922" s="12">
        <f>IF(A922="","",ROUNDUP(MONTH(A922)/3,0))</f>
        <v/>
      </c>
    </row>
    <row r="923">
      <c r="A923" s="8" t="n"/>
      <c r="B923" s="9" t="n"/>
      <c r="C923" s="9" t="n"/>
      <c r="D923" s="9" t="n"/>
      <c r="E923" s="9" t="n"/>
      <c r="F923" s="9" t="n"/>
      <c r="G923" s="13" t="n"/>
      <c r="H923" s="14" t="n"/>
      <c r="I923" s="15">
        <f>IF(OR(G923="",H923=""),"",ROUND(G923*H923,2))</f>
        <v/>
      </c>
      <c r="J923" s="9" t="n"/>
      <c r="K923" s="9" t="n"/>
      <c r="L923" s="12">
        <f>IF(A923="","",YEAR(A923))</f>
        <v/>
      </c>
      <c r="M923" s="12">
        <f>IF(A923="","",ROUNDUP(MONTH(A923)/3,0))</f>
        <v/>
      </c>
    </row>
    <row r="924">
      <c r="A924" s="8" t="n"/>
      <c r="B924" s="9" t="n"/>
      <c r="C924" s="9" t="n"/>
      <c r="D924" s="9" t="n"/>
      <c r="E924" s="9" t="n"/>
      <c r="F924" s="9" t="n"/>
      <c r="G924" s="13" t="n"/>
      <c r="H924" s="14" t="n"/>
      <c r="I924" s="15">
        <f>IF(OR(G924="",H924=""),"",ROUND(G924*H924,2))</f>
        <v/>
      </c>
      <c r="J924" s="9" t="n"/>
      <c r="K924" s="9" t="n"/>
      <c r="L924" s="12">
        <f>IF(A924="","",YEAR(A924))</f>
        <v/>
      </c>
      <c r="M924" s="12">
        <f>IF(A924="","",ROUNDUP(MONTH(A924)/3,0))</f>
        <v/>
      </c>
    </row>
    <row r="925">
      <c r="A925" s="8" t="n"/>
      <c r="B925" s="9" t="n"/>
      <c r="C925" s="9" t="n"/>
      <c r="D925" s="9" t="n"/>
      <c r="E925" s="9" t="n"/>
      <c r="F925" s="9" t="n"/>
      <c r="G925" s="13" t="n"/>
      <c r="H925" s="14" t="n"/>
      <c r="I925" s="15">
        <f>IF(OR(G925="",H925=""),"",ROUND(G925*H925,2))</f>
        <v/>
      </c>
      <c r="J925" s="9" t="n"/>
      <c r="K925" s="9" t="n"/>
      <c r="L925" s="12">
        <f>IF(A925="","",YEAR(A925))</f>
        <v/>
      </c>
      <c r="M925" s="12">
        <f>IF(A925="","",ROUNDUP(MONTH(A925)/3,0))</f>
        <v/>
      </c>
    </row>
    <row r="926">
      <c r="A926" s="8" t="n"/>
      <c r="B926" s="9" t="n"/>
      <c r="C926" s="9" t="n"/>
      <c r="D926" s="9" t="n"/>
      <c r="E926" s="9" t="n"/>
      <c r="F926" s="9" t="n"/>
      <c r="G926" s="13" t="n"/>
      <c r="H926" s="14" t="n"/>
      <c r="I926" s="15">
        <f>IF(OR(G926="",H926=""),"",ROUND(G926*H926,2))</f>
        <v/>
      </c>
      <c r="J926" s="9" t="n"/>
      <c r="K926" s="9" t="n"/>
      <c r="L926" s="12">
        <f>IF(A926="","",YEAR(A926))</f>
        <v/>
      </c>
      <c r="M926" s="12">
        <f>IF(A926="","",ROUNDUP(MONTH(A926)/3,0))</f>
        <v/>
      </c>
    </row>
    <row r="927">
      <c r="A927" s="8" t="n"/>
      <c r="B927" s="9" t="n"/>
      <c r="C927" s="9" t="n"/>
      <c r="D927" s="9" t="n"/>
      <c r="E927" s="9" t="n"/>
      <c r="F927" s="9" t="n"/>
      <c r="G927" s="13" t="n"/>
      <c r="H927" s="14" t="n"/>
      <c r="I927" s="15">
        <f>IF(OR(G927="",H927=""),"",ROUND(G927*H927,2))</f>
        <v/>
      </c>
      <c r="J927" s="9" t="n"/>
      <c r="K927" s="9" t="n"/>
      <c r="L927" s="12">
        <f>IF(A927="","",YEAR(A927))</f>
        <v/>
      </c>
      <c r="M927" s="12">
        <f>IF(A927="","",ROUNDUP(MONTH(A927)/3,0))</f>
        <v/>
      </c>
    </row>
    <row r="928">
      <c r="A928" s="8" t="n"/>
      <c r="B928" s="9" t="n"/>
      <c r="C928" s="9" t="n"/>
      <c r="D928" s="9" t="n"/>
      <c r="E928" s="9" t="n"/>
      <c r="F928" s="9" t="n"/>
      <c r="G928" s="13" t="n"/>
      <c r="H928" s="14" t="n"/>
      <c r="I928" s="15">
        <f>IF(OR(G928="",H928=""),"",ROUND(G928*H928,2))</f>
        <v/>
      </c>
      <c r="J928" s="9" t="n"/>
      <c r="K928" s="9" t="n"/>
      <c r="L928" s="12">
        <f>IF(A928="","",YEAR(A928))</f>
        <v/>
      </c>
      <c r="M928" s="12">
        <f>IF(A928="","",ROUNDUP(MONTH(A928)/3,0))</f>
        <v/>
      </c>
    </row>
    <row r="929">
      <c r="A929" s="8" t="n"/>
      <c r="B929" s="9" t="n"/>
      <c r="C929" s="9" t="n"/>
      <c r="D929" s="9" t="n"/>
      <c r="E929" s="9" t="n"/>
      <c r="F929" s="9" t="n"/>
      <c r="G929" s="13" t="n"/>
      <c r="H929" s="14" t="n"/>
      <c r="I929" s="15">
        <f>IF(OR(G929="",H929=""),"",ROUND(G929*H929,2))</f>
        <v/>
      </c>
      <c r="J929" s="9" t="n"/>
      <c r="K929" s="9" t="n"/>
      <c r="L929" s="12">
        <f>IF(A929="","",YEAR(A929))</f>
        <v/>
      </c>
      <c r="M929" s="12">
        <f>IF(A929="","",ROUNDUP(MONTH(A929)/3,0))</f>
        <v/>
      </c>
    </row>
    <row r="930">
      <c r="A930" s="8" t="n"/>
      <c r="B930" s="9" t="n"/>
      <c r="C930" s="9" t="n"/>
      <c r="D930" s="9" t="n"/>
      <c r="E930" s="9" t="n"/>
      <c r="F930" s="9" t="n"/>
      <c r="G930" s="13" t="n"/>
      <c r="H930" s="14" t="n"/>
      <c r="I930" s="15">
        <f>IF(OR(G930="",H930=""),"",ROUND(G930*H930,2))</f>
        <v/>
      </c>
      <c r="J930" s="9" t="n"/>
      <c r="K930" s="9" t="n"/>
      <c r="L930" s="12">
        <f>IF(A930="","",YEAR(A930))</f>
        <v/>
      </c>
      <c r="M930" s="12">
        <f>IF(A930="","",ROUNDUP(MONTH(A930)/3,0))</f>
        <v/>
      </c>
    </row>
    <row r="931">
      <c r="A931" s="8" t="n"/>
      <c r="B931" s="9" t="n"/>
      <c r="C931" s="9" t="n"/>
      <c r="D931" s="9" t="n"/>
      <c r="E931" s="9" t="n"/>
      <c r="F931" s="9" t="n"/>
      <c r="G931" s="13" t="n"/>
      <c r="H931" s="14" t="n"/>
      <c r="I931" s="15">
        <f>IF(OR(G931="",H931=""),"",ROUND(G931*H931,2))</f>
        <v/>
      </c>
      <c r="J931" s="9" t="n"/>
      <c r="K931" s="9" t="n"/>
      <c r="L931" s="12">
        <f>IF(A931="","",YEAR(A931))</f>
        <v/>
      </c>
      <c r="M931" s="12">
        <f>IF(A931="","",ROUNDUP(MONTH(A931)/3,0))</f>
        <v/>
      </c>
    </row>
    <row r="932">
      <c r="A932" s="8" t="n"/>
      <c r="B932" s="9" t="n"/>
      <c r="C932" s="9" t="n"/>
      <c r="D932" s="9" t="n"/>
      <c r="E932" s="9" t="n"/>
      <c r="F932" s="9" t="n"/>
      <c r="G932" s="13" t="n"/>
      <c r="H932" s="14" t="n"/>
      <c r="I932" s="15">
        <f>IF(OR(G932="",H932=""),"",ROUND(G932*H932,2))</f>
        <v/>
      </c>
      <c r="J932" s="9" t="n"/>
      <c r="K932" s="9" t="n"/>
      <c r="L932" s="12">
        <f>IF(A932="","",YEAR(A932))</f>
        <v/>
      </c>
      <c r="M932" s="12">
        <f>IF(A932="","",ROUNDUP(MONTH(A932)/3,0))</f>
        <v/>
      </c>
    </row>
    <row r="933">
      <c r="A933" s="8" t="n"/>
      <c r="B933" s="9" t="n"/>
      <c r="C933" s="9" t="n"/>
      <c r="D933" s="9" t="n"/>
      <c r="E933" s="9" t="n"/>
      <c r="F933" s="9" t="n"/>
      <c r="G933" s="13" t="n"/>
      <c r="H933" s="14" t="n"/>
      <c r="I933" s="15">
        <f>IF(OR(G933="",H933=""),"",ROUND(G933*H933,2))</f>
        <v/>
      </c>
      <c r="J933" s="9" t="n"/>
      <c r="K933" s="9" t="n"/>
      <c r="L933" s="12">
        <f>IF(A933="","",YEAR(A933))</f>
        <v/>
      </c>
      <c r="M933" s="12">
        <f>IF(A933="","",ROUNDUP(MONTH(A933)/3,0))</f>
        <v/>
      </c>
    </row>
    <row r="934">
      <c r="A934" s="8" t="n"/>
      <c r="B934" s="9" t="n"/>
      <c r="C934" s="9" t="n"/>
      <c r="D934" s="9" t="n"/>
      <c r="E934" s="9" t="n"/>
      <c r="F934" s="9" t="n"/>
      <c r="G934" s="13" t="n"/>
      <c r="H934" s="14" t="n"/>
      <c r="I934" s="15">
        <f>IF(OR(G934="",H934=""),"",ROUND(G934*H934,2))</f>
        <v/>
      </c>
      <c r="J934" s="9" t="n"/>
      <c r="K934" s="9" t="n"/>
      <c r="L934" s="12">
        <f>IF(A934="","",YEAR(A934))</f>
        <v/>
      </c>
      <c r="M934" s="12">
        <f>IF(A934="","",ROUNDUP(MONTH(A934)/3,0))</f>
        <v/>
      </c>
    </row>
    <row r="935">
      <c r="A935" s="8" t="n"/>
      <c r="B935" s="9" t="n"/>
      <c r="C935" s="9" t="n"/>
      <c r="D935" s="9" t="n"/>
      <c r="E935" s="9" t="n"/>
      <c r="F935" s="9" t="n"/>
      <c r="G935" s="13" t="n"/>
      <c r="H935" s="14" t="n"/>
      <c r="I935" s="15">
        <f>IF(OR(G935="",H935=""),"",ROUND(G935*H935,2))</f>
        <v/>
      </c>
      <c r="J935" s="9" t="n"/>
      <c r="K935" s="9" t="n"/>
      <c r="L935" s="12">
        <f>IF(A935="","",YEAR(A935))</f>
        <v/>
      </c>
      <c r="M935" s="12">
        <f>IF(A935="","",ROUNDUP(MONTH(A935)/3,0))</f>
        <v/>
      </c>
    </row>
    <row r="936">
      <c r="A936" s="8" t="n"/>
      <c r="B936" s="9" t="n"/>
      <c r="C936" s="9" t="n"/>
      <c r="D936" s="9" t="n"/>
      <c r="E936" s="9" t="n"/>
      <c r="F936" s="9" t="n"/>
      <c r="G936" s="13" t="n"/>
      <c r="H936" s="14" t="n"/>
      <c r="I936" s="15">
        <f>IF(OR(G936="",H936=""),"",ROUND(G936*H936,2))</f>
        <v/>
      </c>
      <c r="J936" s="9" t="n"/>
      <c r="K936" s="9" t="n"/>
      <c r="L936" s="12">
        <f>IF(A936="","",YEAR(A936))</f>
        <v/>
      </c>
      <c r="M936" s="12">
        <f>IF(A936="","",ROUNDUP(MONTH(A936)/3,0))</f>
        <v/>
      </c>
    </row>
    <row r="937">
      <c r="A937" s="8" t="n"/>
      <c r="B937" s="9" t="n"/>
      <c r="C937" s="9" t="n"/>
      <c r="D937" s="9" t="n"/>
      <c r="E937" s="9" t="n"/>
      <c r="F937" s="9" t="n"/>
      <c r="G937" s="13" t="n"/>
      <c r="H937" s="14" t="n"/>
      <c r="I937" s="15">
        <f>IF(OR(G937="",H937=""),"",ROUND(G937*H937,2))</f>
        <v/>
      </c>
      <c r="J937" s="9" t="n"/>
      <c r="K937" s="9" t="n"/>
      <c r="L937" s="12">
        <f>IF(A937="","",YEAR(A937))</f>
        <v/>
      </c>
      <c r="M937" s="12">
        <f>IF(A937="","",ROUNDUP(MONTH(A937)/3,0))</f>
        <v/>
      </c>
    </row>
    <row r="938">
      <c r="A938" s="8" t="n"/>
      <c r="B938" s="9" t="n"/>
      <c r="C938" s="9" t="n"/>
      <c r="D938" s="9" t="n"/>
      <c r="E938" s="9" t="n"/>
      <c r="F938" s="9" t="n"/>
      <c r="G938" s="13" t="n"/>
      <c r="H938" s="14" t="n"/>
      <c r="I938" s="15">
        <f>IF(OR(G938="",H938=""),"",ROUND(G938*H938,2))</f>
        <v/>
      </c>
      <c r="J938" s="9" t="n"/>
      <c r="K938" s="9" t="n"/>
      <c r="L938" s="12">
        <f>IF(A938="","",YEAR(A938))</f>
        <v/>
      </c>
      <c r="M938" s="12">
        <f>IF(A938="","",ROUNDUP(MONTH(A938)/3,0))</f>
        <v/>
      </c>
    </row>
    <row r="939">
      <c r="A939" s="8" t="n"/>
      <c r="B939" s="9" t="n"/>
      <c r="C939" s="9" t="n"/>
      <c r="D939" s="9" t="n"/>
      <c r="E939" s="9" t="n"/>
      <c r="F939" s="9" t="n"/>
      <c r="G939" s="13" t="n"/>
      <c r="H939" s="14" t="n"/>
      <c r="I939" s="15">
        <f>IF(OR(G939="",H939=""),"",ROUND(G939*H939,2))</f>
        <v/>
      </c>
      <c r="J939" s="9" t="n"/>
      <c r="K939" s="9" t="n"/>
      <c r="L939" s="12">
        <f>IF(A939="","",YEAR(A939))</f>
        <v/>
      </c>
      <c r="M939" s="12">
        <f>IF(A939="","",ROUNDUP(MONTH(A939)/3,0))</f>
        <v/>
      </c>
    </row>
    <row r="940">
      <c r="A940" s="8" t="n"/>
      <c r="B940" s="9" t="n"/>
      <c r="C940" s="9" t="n"/>
      <c r="D940" s="9" t="n"/>
      <c r="E940" s="9" t="n"/>
      <c r="F940" s="9" t="n"/>
      <c r="G940" s="13" t="n"/>
      <c r="H940" s="14" t="n"/>
      <c r="I940" s="15">
        <f>IF(OR(G940="",H940=""),"",ROUND(G940*H940,2))</f>
        <v/>
      </c>
      <c r="J940" s="9" t="n"/>
      <c r="K940" s="9" t="n"/>
      <c r="L940" s="12">
        <f>IF(A940="","",YEAR(A940))</f>
        <v/>
      </c>
      <c r="M940" s="12">
        <f>IF(A940="","",ROUNDUP(MONTH(A940)/3,0))</f>
        <v/>
      </c>
    </row>
    <row r="941">
      <c r="A941" s="8" t="n"/>
      <c r="B941" s="9" t="n"/>
      <c r="C941" s="9" t="n"/>
      <c r="D941" s="9" t="n"/>
      <c r="E941" s="9" t="n"/>
      <c r="F941" s="9" t="n"/>
      <c r="G941" s="13" t="n"/>
      <c r="H941" s="14" t="n"/>
      <c r="I941" s="15">
        <f>IF(OR(G941="",H941=""),"",ROUND(G941*H941,2))</f>
        <v/>
      </c>
      <c r="J941" s="9" t="n"/>
      <c r="K941" s="9" t="n"/>
      <c r="L941" s="12">
        <f>IF(A941="","",YEAR(A941))</f>
        <v/>
      </c>
      <c r="M941" s="12">
        <f>IF(A941="","",ROUNDUP(MONTH(A941)/3,0))</f>
        <v/>
      </c>
    </row>
    <row r="942">
      <c r="A942" s="8" t="n"/>
      <c r="B942" s="9" t="n"/>
      <c r="C942" s="9" t="n"/>
      <c r="D942" s="9" t="n"/>
      <c r="E942" s="9" t="n"/>
      <c r="F942" s="9" t="n"/>
      <c r="G942" s="13" t="n"/>
      <c r="H942" s="14" t="n"/>
      <c r="I942" s="15">
        <f>IF(OR(G942="",H942=""),"",ROUND(G942*H942,2))</f>
        <v/>
      </c>
      <c r="J942" s="9" t="n"/>
      <c r="K942" s="9" t="n"/>
      <c r="L942" s="12">
        <f>IF(A942="","",YEAR(A942))</f>
        <v/>
      </c>
      <c r="M942" s="12">
        <f>IF(A942="","",ROUNDUP(MONTH(A942)/3,0))</f>
        <v/>
      </c>
    </row>
    <row r="943">
      <c r="A943" s="8" t="n"/>
      <c r="B943" s="9" t="n"/>
      <c r="C943" s="9" t="n"/>
      <c r="D943" s="9" t="n"/>
      <c r="E943" s="9" t="n"/>
      <c r="F943" s="9" t="n"/>
      <c r="G943" s="13" t="n"/>
      <c r="H943" s="14" t="n"/>
      <c r="I943" s="15">
        <f>IF(OR(G943="",H943=""),"",ROUND(G943*H943,2))</f>
        <v/>
      </c>
      <c r="J943" s="9" t="n"/>
      <c r="K943" s="9" t="n"/>
      <c r="L943" s="12">
        <f>IF(A943="","",YEAR(A943))</f>
        <v/>
      </c>
      <c r="M943" s="12">
        <f>IF(A943="","",ROUNDUP(MONTH(A943)/3,0))</f>
        <v/>
      </c>
    </row>
    <row r="944">
      <c r="A944" s="8" t="n"/>
      <c r="B944" s="9" t="n"/>
      <c r="C944" s="9" t="n"/>
      <c r="D944" s="9" t="n"/>
      <c r="E944" s="9" t="n"/>
      <c r="F944" s="9" t="n"/>
      <c r="G944" s="13" t="n"/>
      <c r="H944" s="14" t="n"/>
      <c r="I944" s="15">
        <f>IF(OR(G944="",H944=""),"",ROUND(G944*H944,2))</f>
        <v/>
      </c>
      <c r="J944" s="9" t="n"/>
      <c r="K944" s="9" t="n"/>
      <c r="L944" s="12">
        <f>IF(A944="","",YEAR(A944))</f>
        <v/>
      </c>
      <c r="M944" s="12">
        <f>IF(A944="","",ROUNDUP(MONTH(A944)/3,0))</f>
        <v/>
      </c>
    </row>
    <row r="945">
      <c r="A945" s="8" t="n"/>
      <c r="B945" s="9" t="n"/>
      <c r="C945" s="9" t="n"/>
      <c r="D945" s="9" t="n"/>
      <c r="E945" s="9" t="n"/>
      <c r="F945" s="9" t="n"/>
      <c r="G945" s="13" t="n"/>
      <c r="H945" s="14" t="n"/>
      <c r="I945" s="15">
        <f>IF(OR(G945="",H945=""),"",ROUND(G945*H945,2))</f>
        <v/>
      </c>
      <c r="J945" s="9" t="n"/>
      <c r="K945" s="9" t="n"/>
      <c r="L945" s="12">
        <f>IF(A945="","",YEAR(A945))</f>
        <v/>
      </c>
      <c r="M945" s="12">
        <f>IF(A945="","",ROUNDUP(MONTH(A945)/3,0))</f>
        <v/>
      </c>
    </row>
    <row r="946">
      <c r="A946" s="8" t="n"/>
      <c r="B946" s="9" t="n"/>
      <c r="C946" s="9" t="n"/>
      <c r="D946" s="9" t="n"/>
      <c r="E946" s="9" t="n"/>
      <c r="F946" s="9" t="n"/>
      <c r="G946" s="13" t="n"/>
      <c r="H946" s="14" t="n"/>
      <c r="I946" s="15">
        <f>IF(OR(G946="",H946=""),"",ROUND(G946*H946,2))</f>
        <v/>
      </c>
      <c r="J946" s="9" t="n"/>
      <c r="K946" s="9" t="n"/>
      <c r="L946" s="12">
        <f>IF(A946="","",YEAR(A946))</f>
        <v/>
      </c>
      <c r="M946" s="12">
        <f>IF(A946="","",ROUNDUP(MONTH(A946)/3,0))</f>
        <v/>
      </c>
    </row>
    <row r="947">
      <c r="A947" s="8" t="n"/>
      <c r="B947" s="9" t="n"/>
      <c r="C947" s="9" t="n"/>
      <c r="D947" s="9" t="n"/>
      <c r="E947" s="9" t="n"/>
      <c r="F947" s="9" t="n"/>
      <c r="G947" s="13" t="n"/>
      <c r="H947" s="14" t="n"/>
      <c r="I947" s="15">
        <f>IF(OR(G947="",H947=""),"",ROUND(G947*H947,2))</f>
        <v/>
      </c>
      <c r="J947" s="9" t="n"/>
      <c r="K947" s="9" t="n"/>
      <c r="L947" s="12">
        <f>IF(A947="","",YEAR(A947))</f>
        <v/>
      </c>
      <c r="M947" s="12">
        <f>IF(A947="","",ROUNDUP(MONTH(A947)/3,0))</f>
        <v/>
      </c>
    </row>
    <row r="948">
      <c r="A948" s="8" t="n"/>
      <c r="B948" s="9" t="n"/>
      <c r="C948" s="9" t="n"/>
      <c r="D948" s="9" t="n"/>
      <c r="E948" s="9" t="n"/>
      <c r="F948" s="9" t="n"/>
      <c r="G948" s="13" t="n"/>
      <c r="H948" s="14" t="n"/>
      <c r="I948" s="15">
        <f>IF(OR(G948="",H948=""),"",ROUND(G948*H948,2))</f>
        <v/>
      </c>
      <c r="J948" s="9" t="n"/>
      <c r="K948" s="9" t="n"/>
      <c r="L948" s="12">
        <f>IF(A948="","",YEAR(A948))</f>
        <v/>
      </c>
      <c r="M948" s="12">
        <f>IF(A948="","",ROUNDUP(MONTH(A948)/3,0))</f>
        <v/>
      </c>
    </row>
    <row r="949">
      <c r="A949" s="8" t="n"/>
      <c r="B949" s="9" t="n"/>
      <c r="C949" s="9" t="n"/>
      <c r="D949" s="9" t="n"/>
      <c r="E949" s="9" t="n"/>
      <c r="F949" s="9" t="n"/>
      <c r="G949" s="13" t="n"/>
      <c r="H949" s="14" t="n"/>
      <c r="I949" s="15">
        <f>IF(OR(G949="",H949=""),"",ROUND(G949*H949,2))</f>
        <v/>
      </c>
      <c r="J949" s="9" t="n"/>
      <c r="K949" s="9" t="n"/>
      <c r="L949" s="12">
        <f>IF(A949="","",YEAR(A949))</f>
        <v/>
      </c>
      <c r="M949" s="12">
        <f>IF(A949="","",ROUNDUP(MONTH(A949)/3,0))</f>
        <v/>
      </c>
    </row>
    <row r="950">
      <c r="A950" s="8" t="n"/>
      <c r="B950" s="9" t="n"/>
      <c r="C950" s="9" t="n"/>
      <c r="D950" s="9" t="n"/>
      <c r="E950" s="9" t="n"/>
      <c r="F950" s="9" t="n"/>
      <c r="G950" s="13" t="n"/>
      <c r="H950" s="14" t="n"/>
      <c r="I950" s="15">
        <f>IF(OR(G950="",H950=""),"",ROUND(G950*H950,2))</f>
        <v/>
      </c>
      <c r="J950" s="9" t="n"/>
      <c r="K950" s="9" t="n"/>
      <c r="L950" s="12">
        <f>IF(A950="","",YEAR(A950))</f>
        <v/>
      </c>
      <c r="M950" s="12">
        <f>IF(A950="","",ROUNDUP(MONTH(A950)/3,0))</f>
        <v/>
      </c>
    </row>
    <row r="951">
      <c r="A951" s="8" t="n"/>
      <c r="B951" s="9" t="n"/>
      <c r="C951" s="9" t="n"/>
      <c r="D951" s="9" t="n"/>
      <c r="E951" s="9" t="n"/>
      <c r="F951" s="9" t="n"/>
      <c r="G951" s="13" t="n"/>
      <c r="H951" s="14" t="n"/>
      <c r="I951" s="15">
        <f>IF(OR(G951="",H951=""),"",ROUND(G951*H951,2))</f>
        <v/>
      </c>
      <c r="J951" s="9" t="n"/>
      <c r="K951" s="9" t="n"/>
      <c r="L951" s="12">
        <f>IF(A951="","",YEAR(A951))</f>
        <v/>
      </c>
      <c r="M951" s="12">
        <f>IF(A951="","",ROUNDUP(MONTH(A951)/3,0))</f>
        <v/>
      </c>
    </row>
    <row r="952">
      <c r="A952" s="8" t="n"/>
      <c r="B952" s="9" t="n"/>
      <c r="C952" s="9" t="n"/>
      <c r="D952" s="9" t="n"/>
      <c r="E952" s="9" t="n"/>
      <c r="F952" s="9" t="n"/>
      <c r="G952" s="13" t="n"/>
      <c r="H952" s="14" t="n"/>
      <c r="I952" s="15">
        <f>IF(OR(G952="",H952=""),"",ROUND(G952*H952,2))</f>
        <v/>
      </c>
      <c r="J952" s="9" t="n"/>
      <c r="K952" s="9" t="n"/>
      <c r="L952" s="12">
        <f>IF(A952="","",YEAR(A952))</f>
        <v/>
      </c>
      <c r="M952" s="12">
        <f>IF(A952="","",ROUNDUP(MONTH(A952)/3,0))</f>
        <v/>
      </c>
    </row>
    <row r="953">
      <c r="A953" s="8" t="n"/>
      <c r="B953" s="9" t="n"/>
      <c r="C953" s="9" t="n"/>
      <c r="D953" s="9" t="n"/>
      <c r="E953" s="9" t="n"/>
      <c r="F953" s="9" t="n"/>
      <c r="G953" s="13" t="n"/>
      <c r="H953" s="14" t="n"/>
      <c r="I953" s="15">
        <f>IF(OR(G953="",H953=""),"",ROUND(G953*H953,2))</f>
        <v/>
      </c>
      <c r="J953" s="9" t="n"/>
      <c r="K953" s="9" t="n"/>
      <c r="L953" s="12">
        <f>IF(A953="","",YEAR(A953))</f>
        <v/>
      </c>
      <c r="M953" s="12">
        <f>IF(A953="","",ROUNDUP(MONTH(A953)/3,0))</f>
        <v/>
      </c>
    </row>
    <row r="954">
      <c r="A954" s="8" t="n"/>
      <c r="B954" s="9" t="n"/>
      <c r="C954" s="9" t="n"/>
      <c r="D954" s="9" t="n"/>
      <c r="E954" s="9" t="n"/>
      <c r="F954" s="9" t="n"/>
      <c r="G954" s="13" t="n"/>
      <c r="H954" s="14" t="n"/>
      <c r="I954" s="15">
        <f>IF(OR(G954="",H954=""),"",ROUND(G954*H954,2))</f>
        <v/>
      </c>
      <c r="J954" s="9" t="n"/>
      <c r="K954" s="9" t="n"/>
      <c r="L954" s="12">
        <f>IF(A954="","",YEAR(A954))</f>
        <v/>
      </c>
      <c r="M954" s="12">
        <f>IF(A954="","",ROUNDUP(MONTH(A954)/3,0))</f>
        <v/>
      </c>
    </row>
    <row r="955">
      <c r="A955" s="8" t="n"/>
      <c r="B955" s="9" t="n"/>
      <c r="C955" s="9" t="n"/>
      <c r="D955" s="9" t="n"/>
      <c r="E955" s="9" t="n"/>
      <c r="F955" s="9" t="n"/>
      <c r="G955" s="13" t="n"/>
      <c r="H955" s="14" t="n"/>
      <c r="I955" s="15">
        <f>IF(OR(G955="",H955=""),"",ROUND(G955*H955,2))</f>
        <v/>
      </c>
      <c r="J955" s="9" t="n"/>
      <c r="K955" s="9" t="n"/>
      <c r="L955" s="12">
        <f>IF(A955="","",YEAR(A955))</f>
        <v/>
      </c>
      <c r="M955" s="12">
        <f>IF(A955="","",ROUNDUP(MONTH(A955)/3,0))</f>
        <v/>
      </c>
    </row>
    <row r="956">
      <c r="A956" s="8" t="n"/>
      <c r="B956" s="9" t="n"/>
      <c r="C956" s="9" t="n"/>
      <c r="D956" s="9" t="n"/>
      <c r="E956" s="9" t="n"/>
      <c r="F956" s="9" t="n"/>
      <c r="G956" s="13" t="n"/>
      <c r="H956" s="14" t="n"/>
      <c r="I956" s="15">
        <f>IF(OR(G956="",H956=""),"",ROUND(G956*H956,2))</f>
        <v/>
      </c>
      <c r="J956" s="9" t="n"/>
      <c r="K956" s="9" t="n"/>
      <c r="L956" s="12">
        <f>IF(A956="","",YEAR(A956))</f>
        <v/>
      </c>
      <c r="M956" s="12">
        <f>IF(A956="","",ROUNDUP(MONTH(A956)/3,0))</f>
        <v/>
      </c>
    </row>
    <row r="957">
      <c r="A957" s="8" t="n"/>
      <c r="B957" s="9" t="n"/>
      <c r="C957" s="9" t="n"/>
      <c r="D957" s="9" t="n"/>
      <c r="E957" s="9" t="n"/>
      <c r="F957" s="9" t="n"/>
      <c r="G957" s="13" t="n"/>
      <c r="H957" s="14" t="n"/>
      <c r="I957" s="15">
        <f>IF(OR(G957="",H957=""),"",ROUND(G957*H957,2))</f>
        <v/>
      </c>
      <c r="J957" s="9" t="n"/>
      <c r="K957" s="9" t="n"/>
      <c r="L957" s="12">
        <f>IF(A957="","",YEAR(A957))</f>
        <v/>
      </c>
      <c r="M957" s="12">
        <f>IF(A957="","",ROUNDUP(MONTH(A957)/3,0))</f>
        <v/>
      </c>
    </row>
    <row r="958">
      <c r="A958" s="8" t="n"/>
      <c r="B958" s="9" t="n"/>
      <c r="C958" s="9" t="n"/>
      <c r="D958" s="9" t="n"/>
      <c r="E958" s="9" t="n"/>
      <c r="F958" s="9" t="n"/>
      <c r="G958" s="13" t="n"/>
      <c r="H958" s="14" t="n"/>
      <c r="I958" s="15">
        <f>IF(OR(G958="",H958=""),"",ROUND(G958*H958,2))</f>
        <v/>
      </c>
      <c r="J958" s="9" t="n"/>
      <c r="K958" s="9" t="n"/>
      <c r="L958" s="12">
        <f>IF(A958="","",YEAR(A958))</f>
        <v/>
      </c>
      <c r="M958" s="12">
        <f>IF(A958="","",ROUNDUP(MONTH(A958)/3,0))</f>
        <v/>
      </c>
    </row>
    <row r="959">
      <c r="A959" s="8" t="n"/>
      <c r="B959" s="9" t="n"/>
      <c r="C959" s="9" t="n"/>
      <c r="D959" s="9" t="n"/>
      <c r="E959" s="9" t="n"/>
      <c r="F959" s="9" t="n"/>
      <c r="G959" s="13" t="n"/>
      <c r="H959" s="14" t="n"/>
      <c r="I959" s="15">
        <f>IF(OR(G959="",H959=""),"",ROUND(G959*H959,2))</f>
        <v/>
      </c>
      <c r="J959" s="9" t="n"/>
      <c r="K959" s="9" t="n"/>
      <c r="L959" s="12">
        <f>IF(A959="","",YEAR(A959))</f>
        <v/>
      </c>
      <c r="M959" s="12">
        <f>IF(A959="","",ROUNDUP(MONTH(A959)/3,0))</f>
        <v/>
      </c>
    </row>
    <row r="960">
      <c r="A960" s="8" t="n"/>
      <c r="B960" s="9" t="n"/>
      <c r="C960" s="9" t="n"/>
      <c r="D960" s="9" t="n"/>
      <c r="E960" s="9" t="n"/>
      <c r="F960" s="9" t="n"/>
      <c r="G960" s="13" t="n"/>
      <c r="H960" s="14" t="n"/>
      <c r="I960" s="15">
        <f>IF(OR(G960="",H960=""),"",ROUND(G960*H960,2))</f>
        <v/>
      </c>
      <c r="J960" s="9" t="n"/>
      <c r="K960" s="9" t="n"/>
      <c r="L960" s="12">
        <f>IF(A960="","",YEAR(A960))</f>
        <v/>
      </c>
      <c r="M960" s="12">
        <f>IF(A960="","",ROUNDUP(MONTH(A960)/3,0))</f>
        <v/>
      </c>
    </row>
    <row r="961">
      <c r="A961" s="8" t="n"/>
      <c r="B961" s="9" t="n"/>
      <c r="C961" s="9" t="n"/>
      <c r="D961" s="9" t="n"/>
      <c r="E961" s="9" t="n"/>
      <c r="F961" s="9" t="n"/>
      <c r="G961" s="13" t="n"/>
      <c r="H961" s="14" t="n"/>
      <c r="I961" s="15">
        <f>IF(OR(G961="",H961=""),"",ROUND(G961*H961,2))</f>
        <v/>
      </c>
      <c r="J961" s="9" t="n"/>
      <c r="K961" s="9" t="n"/>
      <c r="L961" s="12">
        <f>IF(A961="","",YEAR(A961))</f>
        <v/>
      </c>
      <c r="M961" s="12">
        <f>IF(A961="","",ROUNDUP(MONTH(A961)/3,0))</f>
        <v/>
      </c>
    </row>
    <row r="962">
      <c r="A962" s="8" t="n"/>
      <c r="B962" s="9" t="n"/>
      <c r="C962" s="9" t="n"/>
      <c r="D962" s="9" t="n"/>
      <c r="E962" s="9" t="n"/>
      <c r="F962" s="9" t="n"/>
      <c r="G962" s="13" t="n"/>
      <c r="H962" s="14" t="n"/>
      <c r="I962" s="15">
        <f>IF(OR(G962="",H962=""),"",ROUND(G962*H962,2))</f>
        <v/>
      </c>
      <c r="J962" s="9" t="n"/>
      <c r="K962" s="9" t="n"/>
      <c r="L962" s="12">
        <f>IF(A962="","",YEAR(A962))</f>
        <v/>
      </c>
      <c r="M962" s="12">
        <f>IF(A962="","",ROUNDUP(MONTH(A962)/3,0))</f>
        <v/>
      </c>
    </row>
    <row r="963">
      <c r="A963" s="8" t="n"/>
      <c r="B963" s="9" t="n"/>
      <c r="C963" s="9" t="n"/>
      <c r="D963" s="9" t="n"/>
      <c r="E963" s="9" t="n"/>
      <c r="F963" s="9" t="n"/>
      <c r="G963" s="13" t="n"/>
      <c r="H963" s="14" t="n"/>
      <c r="I963" s="15">
        <f>IF(OR(G963="",H963=""),"",ROUND(G963*H963,2))</f>
        <v/>
      </c>
      <c r="J963" s="9" t="n"/>
      <c r="K963" s="9" t="n"/>
      <c r="L963" s="12">
        <f>IF(A963="","",YEAR(A963))</f>
        <v/>
      </c>
      <c r="M963" s="12">
        <f>IF(A963="","",ROUNDUP(MONTH(A963)/3,0))</f>
        <v/>
      </c>
    </row>
    <row r="964">
      <c r="A964" s="8" t="n"/>
      <c r="B964" s="9" t="n"/>
      <c r="C964" s="9" t="n"/>
      <c r="D964" s="9" t="n"/>
      <c r="E964" s="9" t="n"/>
      <c r="F964" s="9" t="n"/>
      <c r="G964" s="13" t="n"/>
      <c r="H964" s="14" t="n"/>
      <c r="I964" s="15">
        <f>IF(OR(G964="",H964=""),"",ROUND(G964*H964,2))</f>
        <v/>
      </c>
      <c r="J964" s="9" t="n"/>
      <c r="K964" s="9" t="n"/>
      <c r="L964" s="12">
        <f>IF(A964="","",YEAR(A964))</f>
        <v/>
      </c>
      <c r="M964" s="12">
        <f>IF(A964="","",ROUNDUP(MONTH(A964)/3,0))</f>
        <v/>
      </c>
    </row>
    <row r="965">
      <c r="A965" s="8" t="n"/>
      <c r="B965" s="9" t="n"/>
      <c r="C965" s="9" t="n"/>
      <c r="D965" s="9" t="n"/>
      <c r="E965" s="9" t="n"/>
      <c r="F965" s="9" t="n"/>
      <c r="G965" s="13" t="n"/>
      <c r="H965" s="14" t="n"/>
      <c r="I965" s="15">
        <f>IF(OR(G965="",H965=""),"",ROUND(G965*H965,2))</f>
        <v/>
      </c>
      <c r="J965" s="9" t="n"/>
      <c r="K965" s="9" t="n"/>
      <c r="L965" s="12">
        <f>IF(A965="","",YEAR(A965))</f>
        <v/>
      </c>
      <c r="M965" s="12">
        <f>IF(A965="","",ROUNDUP(MONTH(A965)/3,0))</f>
        <v/>
      </c>
    </row>
    <row r="966">
      <c r="A966" s="8" t="n"/>
      <c r="B966" s="9" t="n"/>
      <c r="C966" s="9" t="n"/>
      <c r="D966" s="9" t="n"/>
      <c r="E966" s="9" t="n"/>
      <c r="F966" s="9" t="n"/>
      <c r="G966" s="13" t="n"/>
      <c r="H966" s="14" t="n"/>
      <c r="I966" s="15">
        <f>IF(OR(G966="",H966=""),"",ROUND(G966*H966,2))</f>
        <v/>
      </c>
      <c r="J966" s="9" t="n"/>
      <c r="K966" s="9" t="n"/>
      <c r="L966" s="12">
        <f>IF(A966="","",YEAR(A966))</f>
        <v/>
      </c>
      <c r="M966" s="12">
        <f>IF(A966="","",ROUNDUP(MONTH(A966)/3,0))</f>
        <v/>
      </c>
    </row>
    <row r="967">
      <c r="A967" s="8" t="n"/>
      <c r="B967" s="9" t="n"/>
      <c r="C967" s="9" t="n"/>
      <c r="D967" s="9" t="n"/>
      <c r="E967" s="9" t="n"/>
      <c r="F967" s="9" t="n"/>
      <c r="G967" s="13" t="n"/>
      <c r="H967" s="14" t="n"/>
      <c r="I967" s="15">
        <f>IF(OR(G967="",H967=""),"",ROUND(G967*H967,2))</f>
        <v/>
      </c>
      <c r="J967" s="9" t="n"/>
      <c r="K967" s="9" t="n"/>
      <c r="L967" s="12">
        <f>IF(A967="","",YEAR(A967))</f>
        <v/>
      </c>
      <c r="M967" s="12">
        <f>IF(A967="","",ROUNDUP(MONTH(A967)/3,0))</f>
        <v/>
      </c>
    </row>
    <row r="968">
      <c r="A968" s="8" t="n"/>
      <c r="B968" s="9" t="n"/>
      <c r="C968" s="9" t="n"/>
      <c r="D968" s="9" t="n"/>
      <c r="E968" s="9" t="n"/>
      <c r="F968" s="9" t="n"/>
      <c r="G968" s="13" t="n"/>
      <c r="H968" s="14" t="n"/>
      <c r="I968" s="15">
        <f>IF(OR(G968="",H968=""),"",ROUND(G968*H968,2))</f>
        <v/>
      </c>
      <c r="J968" s="9" t="n"/>
      <c r="K968" s="9" t="n"/>
      <c r="L968" s="12">
        <f>IF(A968="","",YEAR(A968))</f>
        <v/>
      </c>
      <c r="M968" s="12">
        <f>IF(A968="","",ROUNDUP(MONTH(A968)/3,0))</f>
        <v/>
      </c>
    </row>
    <row r="969">
      <c r="A969" s="8" t="n"/>
      <c r="B969" s="9" t="n"/>
      <c r="C969" s="9" t="n"/>
      <c r="D969" s="9" t="n"/>
      <c r="E969" s="9" t="n"/>
      <c r="F969" s="9" t="n"/>
      <c r="G969" s="13" t="n"/>
      <c r="H969" s="14" t="n"/>
      <c r="I969" s="15">
        <f>IF(OR(G969="",H969=""),"",ROUND(G969*H969,2))</f>
        <v/>
      </c>
      <c r="J969" s="9" t="n"/>
      <c r="K969" s="9" t="n"/>
      <c r="L969" s="12">
        <f>IF(A969="","",YEAR(A969))</f>
        <v/>
      </c>
      <c r="M969" s="12">
        <f>IF(A969="","",ROUNDUP(MONTH(A969)/3,0))</f>
        <v/>
      </c>
    </row>
    <row r="970">
      <c r="A970" s="8" t="n"/>
      <c r="B970" s="9" t="n"/>
      <c r="C970" s="9" t="n"/>
      <c r="D970" s="9" t="n"/>
      <c r="E970" s="9" t="n"/>
      <c r="F970" s="9" t="n"/>
      <c r="G970" s="13" t="n"/>
      <c r="H970" s="14" t="n"/>
      <c r="I970" s="15">
        <f>IF(OR(G970="",H970=""),"",ROUND(G970*H970,2))</f>
        <v/>
      </c>
      <c r="J970" s="9" t="n"/>
      <c r="K970" s="9" t="n"/>
      <c r="L970" s="12">
        <f>IF(A970="","",YEAR(A970))</f>
        <v/>
      </c>
      <c r="M970" s="12">
        <f>IF(A970="","",ROUNDUP(MONTH(A970)/3,0))</f>
        <v/>
      </c>
    </row>
    <row r="971">
      <c r="A971" s="8" t="n"/>
      <c r="B971" s="9" t="n"/>
      <c r="C971" s="9" t="n"/>
      <c r="D971" s="9" t="n"/>
      <c r="E971" s="9" t="n"/>
      <c r="F971" s="9" t="n"/>
      <c r="G971" s="13" t="n"/>
      <c r="H971" s="14" t="n"/>
      <c r="I971" s="15">
        <f>IF(OR(G971="",H971=""),"",ROUND(G971*H971,2))</f>
        <v/>
      </c>
      <c r="J971" s="9" t="n"/>
      <c r="K971" s="9" t="n"/>
      <c r="L971" s="12">
        <f>IF(A971="","",YEAR(A971))</f>
        <v/>
      </c>
      <c r="M971" s="12">
        <f>IF(A971="","",ROUNDUP(MONTH(A971)/3,0))</f>
        <v/>
      </c>
    </row>
    <row r="972">
      <c r="A972" s="8" t="n"/>
      <c r="B972" s="9" t="n"/>
      <c r="C972" s="9" t="n"/>
      <c r="D972" s="9" t="n"/>
      <c r="E972" s="9" t="n"/>
      <c r="F972" s="9" t="n"/>
      <c r="G972" s="13" t="n"/>
      <c r="H972" s="14" t="n"/>
      <c r="I972" s="15">
        <f>IF(OR(G972="",H972=""),"",ROUND(G972*H972,2))</f>
        <v/>
      </c>
      <c r="J972" s="9" t="n"/>
      <c r="K972" s="9" t="n"/>
      <c r="L972" s="12">
        <f>IF(A972="","",YEAR(A972))</f>
        <v/>
      </c>
      <c r="M972" s="12">
        <f>IF(A972="","",ROUNDUP(MONTH(A972)/3,0))</f>
        <v/>
      </c>
    </row>
    <row r="973">
      <c r="A973" s="8" t="n"/>
      <c r="B973" s="9" t="n"/>
      <c r="C973" s="9" t="n"/>
      <c r="D973" s="9" t="n"/>
      <c r="E973" s="9" t="n"/>
      <c r="F973" s="9" t="n"/>
      <c r="G973" s="13" t="n"/>
      <c r="H973" s="14" t="n"/>
      <c r="I973" s="15">
        <f>IF(OR(G973="",H973=""),"",ROUND(G973*H973,2))</f>
        <v/>
      </c>
      <c r="J973" s="9" t="n"/>
      <c r="K973" s="9" t="n"/>
      <c r="L973" s="12">
        <f>IF(A973="","",YEAR(A973))</f>
        <v/>
      </c>
      <c r="M973" s="12">
        <f>IF(A973="","",ROUNDUP(MONTH(A973)/3,0))</f>
        <v/>
      </c>
    </row>
    <row r="974">
      <c r="A974" s="8" t="n"/>
      <c r="B974" s="9" t="n"/>
      <c r="C974" s="9" t="n"/>
      <c r="D974" s="9" t="n"/>
      <c r="E974" s="9" t="n"/>
      <c r="F974" s="9" t="n"/>
      <c r="G974" s="13" t="n"/>
      <c r="H974" s="14" t="n"/>
      <c r="I974" s="15">
        <f>IF(OR(G974="",H974=""),"",ROUND(G974*H974,2))</f>
        <v/>
      </c>
      <c r="J974" s="9" t="n"/>
      <c r="K974" s="9" t="n"/>
      <c r="L974" s="12">
        <f>IF(A974="","",YEAR(A974))</f>
        <v/>
      </c>
      <c r="M974" s="12">
        <f>IF(A974="","",ROUNDUP(MONTH(A974)/3,0))</f>
        <v/>
      </c>
    </row>
    <row r="975">
      <c r="A975" s="8" t="n"/>
      <c r="B975" s="9" t="n"/>
      <c r="C975" s="9" t="n"/>
      <c r="D975" s="9" t="n"/>
      <c r="E975" s="9" t="n"/>
      <c r="F975" s="9" t="n"/>
      <c r="G975" s="13" t="n"/>
      <c r="H975" s="14" t="n"/>
      <c r="I975" s="15">
        <f>IF(OR(G975="",H975=""),"",ROUND(G975*H975,2))</f>
        <v/>
      </c>
      <c r="J975" s="9" t="n"/>
      <c r="K975" s="9" t="n"/>
      <c r="L975" s="12">
        <f>IF(A975="","",YEAR(A975))</f>
        <v/>
      </c>
      <c r="M975" s="12">
        <f>IF(A975="","",ROUNDUP(MONTH(A975)/3,0))</f>
        <v/>
      </c>
    </row>
    <row r="976">
      <c r="A976" s="8" t="n"/>
      <c r="B976" s="9" t="n"/>
      <c r="C976" s="9" t="n"/>
      <c r="D976" s="9" t="n"/>
      <c r="E976" s="9" t="n"/>
      <c r="F976" s="9" t="n"/>
      <c r="G976" s="13" t="n"/>
      <c r="H976" s="14" t="n"/>
      <c r="I976" s="15">
        <f>IF(OR(G976="",H976=""),"",ROUND(G976*H976,2))</f>
        <v/>
      </c>
      <c r="J976" s="9" t="n"/>
      <c r="K976" s="9" t="n"/>
      <c r="L976" s="12">
        <f>IF(A976="","",YEAR(A976))</f>
        <v/>
      </c>
      <c r="M976" s="12">
        <f>IF(A976="","",ROUNDUP(MONTH(A976)/3,0))</f>
        <v/>
      </c>
    </row>
    <row r="977">
      <c r="A977" s="8" t="n"/>
      <c r="B977" s="9" t="n"/>
      <c r="C977" s="9" t="n"/>
      <c r="D977" s="9" t="n"/>
      <c r="E977" s="9" t="n"/>
      <c r="F977" s="9" t="n"/>
      <c r="G977" s="13" t="n"/>
      <c r="H977" s="14" t="n"/>
      <c r="I977" s="15">
        <f>IF(OR(G977="",H977=""),"",ROUND(G977*H977,2))</f>
        <v/>
      </c>
      <c r="J977" s="9" t="n"/>
      <c r="K977" s="9" t="n"/>
      <c r="L977" s="12">
        <f>IF(A977="","",YEAR(A977))</f>
        <v/>
      </c>
      <c r="M977" s="12">
        <f>IF(A977="","",ROUNDUP(MONTH(A977)/3,0))</f>
        <v/>
      </c>
    </row>
    <row r="978">
      <c r="A978" s="8" t="n"/>
      <c r="B978" s="9" t="n"/>
      <c r="C978" s="9" t="n"/>
      <c r="D978" s="9" t="n"/>
      <c r="E978" s="9" t="n"/>
      <c r="F978" s="9" t="n"/>
      <c r="G978" s="13" t="n"/>
      <c r="H978" s="14" t="n"/>
      <c r="I978" s="15">
        <f>IF(OR(G978="",H978=""),"",ROUND(G978*H978,2))</f>
        <v/>
      </c>
      <c r="J978" s="9" t="n"/>
      <c r="K978" s="9" t="n"/>
      <c r="L978" s="12">
        <f>IF(A978="","",YEAR(A978))</f>
        <v/>
      </c>
      <c r="M978" s="12">
        <f>IF(A978="","",ROUNDUP(MONTH(A978)/3,0))</f>
        <v/>
      </c>
    </row>
    <row r="979">
      <c r="A979" s="8" t="n"/>
      <c r="B979" s="9" t="n"/>
      <c r="C979" s="9" t="n"/>
      <c r="D979" s="9" t="n"/>
      <c r="E979" s="9" t="n"/>
      <c r="F979" s="9" t="n"/>
      <c r="G979" s="13" t="n"/>
      <c r="H979" s="14" t="n"/>
      <c r="I979" s="15">
        <f>IF(OR(G979="",H979=""),"",ROUND(G979*H979,2))</f>
        <v/>
      </c>
      <c r="J979" s="9" t="n"/>
      <c r="K979" s="9" t="n"/>
      <c r="L979" s="12">
        <f>IF(A979="","",YEAR(A979))</f>
        <v/>
      </c>
      <c r="M979" s="12">
        <f>IF(A979="","",ROUNDUP(MONTH(A979)/3,0))</f>
        <v/>
      </c>
    </row>
    <row r="980">
      <c r="A980" s="8" t="n"/>
      <c r="B980" s="9" t="n"/>
      <c r="C980" s="9" t="n"/>
      <c r="D980" s="9" t="n"/>
      <c r="E980" s="9" t="n"/>
      <c r="F980" s="9" t="n"/>
      <c r="G980" s="13" t="n"/>
      <c r="H980" s="14" t="n"/>
      <c r="I980" s="15">
        <f>IF(OR(G980="",H980=""),"",ROUND(G980*H980,2))</f>
        <v/>
      </c>
      <c r="J980" s="9" t="n"/>
      <c r="K980" s="9" t="n"/>
      <c r="L980" s="12">
        <f>IF(A980="","",YEAR(A980))</f>
        <v/>
      </c>
      <c r="M980" s="12">
        <f>IF(A980="","",ROUNDUP(MONTH(A980)/3,0))</f>
        <v/>
      </c>
    </row>
    <row r="981">
      <c r="A981" s="8" t="n"/>
      <c r="B981" s="9" t="n"/>
      <c r="C981" s="9" t="n"/>
      <c r="D981" s="9" t="n"/>
      <c r="E981" s="9" t="n"/>
      <c r="F981" s="9" t="n"/>
      <c r="G981" s="13" t="n"/>
      <c r="H981" s="14" t="n"/>
      <c r="I981" s="15">
        <f>IF(OR(G981="",H981=""),"",ROUND(G981*H981,2))</f>
        <v/>
      </c>
      <c r="J981" s="9" t="n"/>
      <c r="K981" s="9" t="n"/>
      <c r="L981" s="12">
        <f>IF(A981="","",YEAR(A981))</f>
        <v/>
      </c>
      <c r="M981" s="12">
        <f>IF(A981="","",ROUNDUP(MONTH(A981)/3,0))</f>
        <v/>
      </c>
    </row>
    <row r="982">
      <c r="A982" s="8" t="n"/>
      <c r="B982" s="9" t="n"/>
      <c r="C982" s="9" t="n"/>
      <c r="D982" s="9" t="n"/>
      <c r="E982" s="9" t="n"/>
      <c r="F982" s="9" t="n"/>
      <c r="G982" s="13" t="n"/>
      <c r="H982" s="14" t="n"/>
      <c r="I982" s="15">
        <f>IF(OR(G982="",H982=""),"",ROUND(G982*H982,2))</f>
        <v/>
      </c>
      <c r="J982" s="9" t="n"/>
      <c r="K982" s="9" t="n"/>
      <c r="L982" s="12">
        <f>IF(A982="","",YEAR(A982))</f>
        <v/>
      </c>
      <c r="M982" s="12">
        <f>IF(A982="","",ROUNDUP(MONTH(A982)/3,0))</f>
        <v/>
      </c>
    </row>
    <row r="983">
      <c r="A983" s="8" t="n"/>
      <c r="B983" s="9" t="n"/>
      <c r="C983" s="9" t="n"/>
      <c r="D983" s="9" t="n"/>
      <c r="E983" s="9" t="n"/>
      <c r="F983" s="9" t="n"/>
      <c r="G983" s="13" t="n"/>
      <c r="H983" s="14" t="n"/>
      <c r="I983" s="15">
        <f>IF(OR(G983="",H983=""),"",ROUND(G983*H983,2))</f>
        <v/>
      </c>
      <c r="J983" s="9" t="n"/>
      <c r="K983" s="9" t="n"/>
      <c r="L983" s="12">
        <f>IF(A983="","",YEAR(A983))</f>
        <v/>
      </c>
      <c r="M983" s="12">
        <f>IF(A983="","",ROUNDUP(MONTH(A983)/3,0))</f>
        <v/>
      </c>
    </row>
    <row r="984">
      <c r="A984" s="8" t="n"/>
      <c r="B984" s="9" t="n"/>
      <c r="C984" s="9" t="n"/>
      <c r="D984" s="9" t="n"/>
      <c r="E984" s="9" t="n"/>
      <c r="F984" s="9" t="n"/>
      <c r="G984" s="13" t="n"/>
      <c r="H984" s="14" t="n"/>
      <c r="I984" s="15">
        <f>IF(OR(G984="",H984=""),"",ROUND(G984*H984,2))</f>
        <v/>
      </c>
      <c r="J984" s="9" t="n"/>
      <c r="K984" s="9" t="n"/>
      <c r="L984" s="12">
        <f>IF(A984="","",YEAR(A984))</f>
        <v/>
      </c>
      <c r="M984" s="12">
        <f>IF(A984="","",ROUNDUP(MONTH(A984)/3,0))</f>
        <v/>
      </c>
    </row>
    <row r="985">
      <c r="A985" s="8" t="n"/>
      <c r="B985" s="9" t="n"/>
      <c r="C985" s="9" t="n"/>
      <c r="D985" s="9" t="n"/>
      <c r="E985" s="9" t="n"/>
      <c r="F985" s="9" t="n"/>
      <c r="G985" s="13" t="n"/>
      <c r="H985" s="14" t="n"/>
      <c r="I985" s="15">
        <f>IF(OR(G985="",H985=""),"",ROUND(G985*H985,2))</f>
        <v/>
      </c>
      <c r="J985" s="9" t="n"/>
      <c r="K985" s="9" t="n"/>
      <c r="L985" s="12">
        <f>IF(A985="","",YEAR(A985))</f>
        <v/>
      </c>
      <c r="M985" s="12">
        <f>IF(A985="","",ROUNDUP(MONTH(A985)/3,0))</f>
        <v/>
      </c>
    </row>
    <row r="986">
      <c r="A986" s="8" t="n"/>
      <c r="B986" s="9" t="n"/>
      <c r="C986" s="9" t="n"/>
      <c r="D986" s="9" t="n"/>
      <c r="E986" s="9" t="n"/>
      <c r="F986" s="9" t="n"/>
      <c r="G986" s="13" t="n"/>
      <c r="H986" s="14" t="n"/>
      <c r="I986" s="15">
        <f>IF(OR(G986="",H986=""),"",ROUND(G986*H986,2))</f>
        <v/>
      </c>
      <c r="J986" s="9" t="n"/>
      <c r="K986" s="9" t="n"/>
      <c r="L986" s="12">
        <f>IF(A986="","",YEAR(A986))</f>
        <v/>
      </c>
      <c r="M986" s="12">
        <f>IF(A986="","",ROUNDUP(MONTH(A986)/3,0))</f>
        <v/>
      </c>
    </row>
    <row r="987">
      <c r="A987" s="8" t="n"/>
      <c r="B987" s="9" t="n"/>
      <c r="C987" s="9" t="n"/>
      <c r="D987" s="9" t="n"/>
      <c r="E987" s="9" t="n"/>
      <c r="F987" s="9" t="n"/>
      <c r="G987" s="13" t="n"/>
      <c r="H987" s="14" t="n"/>
      <c r="I987" s="15">
        <f>IF(OR(G987="",H987=""),"",ROUND(G987*H987,2))</f>
        <v/>
      </c>
      <c r="J987" s="9" t="n"/>
      <c r="K987" s="9" t="n"/>
      <c r="L987" s="12">
        <f>IF(A987="","",YEAR(A987))</f>
        <v/>
      </c>
      <c r="M987" s="12">
        <f>IF(A987="","",ROUNDUP(MONTH(A987)/3,0))</f>
        <v/>
      </c>
    </row>
    <row r="988">
      <c r="A988" s="8" t="n"/>
      <c r="B988" s="9" t="n"/>
      <c r="C988" s="9" t="n"/>
      <c r="D988" s="9" t="n"/>
      <c r="E988" s="9" t="n"/>
      <c r="F988" s="9" t="n"/>
      <c r="G988" s="13" t="n"/>
      <c r="H988" s="14" t="n"/>
      <c r="I988" s="15">
        <f>IF(OR(G988="",H988=""),"",ROUND(G988*H988,2))</f>
        <v/>
      </c>
      <c r="J988" s="9" t="n"/>
      <c r="K988" s="9" t="n"/>
      <c r="L988" s="12">
        <f>IF(A988="","",YEAR(A988))</f>
        <v/>
      </c>
      <c r="M988" s="12">
        <f>IF(A988="","",ROUNDUP(MONTH(A988)/3,0))</f>
        <v/>
      </c>
    </row>
    <row r="989">
      <c r="A989" s="8" t="n"/>
      <c r="B989" s="9" t="n"/>
      <c r="C989" s="9" t="n"/>
      <c r="D989" s="9" t="n"/>
      <c r="E989" s="9" t="n"/>
      <c r="F989" s="9" t="n"/>
      <c r="G989" s="13" t="n"/>
      <c r="H989" s="14" t="n"/>
      <c r="I989" s="15">
        <f>IF(OR(G989="",H989=""),"",ROUND(G989*H989,2))</f>
        <v/>
      </c>
      <c r="J989" s="9" t="n"/>
      <c r="K989" s="9" t="n"/>
      <c r="L989" s="12">
        <f>IF(A989="","",YEAR(A989))</f>
        <v/>
      </c>
      <c r="M989" s="12">
        <f>IF(A989="","",ROUNDUP(MONTH(A989)/3,0))</f>
        <v/>
      </c>
    </row>
    <row r="990">
      <c r="A990" s="8" t="n"/>
      <c r="B990" s="9" t="n"/>
      <c r="C990" s="9" t="n"/>
      <c r="D990" s="9" t="n"/>
      <c r="E990" s="9" t="n"/>
      <c r="F990" s="9" t="n"/>
      <c r="G990" s="13" t="n"/>
      <c r="H990" s="14" t="n"/>
      <c r="I990" s="15">
        <f>IF(OR(G990="",H990=""),"",ROUND(G990*H990,2))</f>
        <v/>
      </c>
      <c r="J990" s="9" t="n"/>
      <c r="K990" s="9" t="n"/>
      <c r="L990" s="12">
        <f>IF(A990="","",YEAR(A990))</f>
        <v/>
      </c>
      <c r="M990" s="12">
        <f>IF(A990="","",ROUNDUP(MONTH(A990)/3,0))</f>
        <v/>
      </c>
    </row>
    <row r="991">
      <c r="A991" s="8" t="n"/>
      <c r="B991" s="9" t="n"/>
      <c r="C991" s="9" t="n"/>
      <c r="D991" s="9" t="n"/>
      <c r="E991" s="9" t="n"/>
      <c r="F991" s="9" t="n"/>
      <c r="G991" s="13" t="n"/>
      <c r="H991" s="14" t="n"/>
      <c r="I991" s="15">
        <f>IF(OR(G991="",H991=""),"",ROUND(G991*H991,2))</f>
        <v/>
      </c>
      <c r="J991" s="9" t="n"/>
      <c r="K991" s="9" t="n"/>
      <c r="L991" s="12">
        <f>IF(A991="","",YEAR(A991))</f>
        <v/>
      </c>
      <c r="M991" s="12">
        <f>IF(A991="","",ROUNDUP(MONTH(A991)/3,0))</f>
        <v/>
      </c>
    </row>
    <row r="992">
      <c r="A992" s="8" t="n"/>
      <c r="B992" s="9" t="n"/>
      <c r="C992" s="9" t="n"/>
      <c r="D992" s="9" t="n"/>
      <c r="E992" s="9" t="n"/>
      <c r="F992" s="9" t="n"/>
      <c r="G992" s="13" t="n"/>
      <c r="H992" s="14" t="n"/>
      <c r="I992" s="15">
        <f>IF(OR(G992="",H992=""),"",ROUND(G992*H992,2))</f>
        <v/>
      </c>
      <c r="J992" s="9" t="n"/>
      <c r="K992" s="9" t="n"/>
      <c r="L992" s="12">
        <f>IF(A992="","",YEAR(A992))</f>
        <v/>
      </c>
      <c r="M992" s="12">
        <f>IF(A992="","",ROUNDUP(MONTH(A992)/3,0))</f>
        <v/>
      </c>
    </row>
    <row r="993">
      <c r="A993" s="8" t="n"/>
      <c r="B993" s="9" t="n"/>
      <c r="C993" s="9" t="n"/>
      <c r="D993" s="9" t="n"/>
      <c r="E993" s="9" t="n"/>
      <c r="F993" s="9" t="n"/>
      <c r="G993" s="13" t="n"/>
      <c r="H993" s="14" t="n"/>
      <c r="I993" s="15">
        <f>IF(OR(G993="",H993=""),"",ROUND(G993*H993,2))</f>
        <v/>
      </c>
      <c r="J993" s="9" t="n"/>
      <c r="K993" s="9" t="n"/>
      <c r="L993" s="12">
        <f>IF(A993="","",YEAR(A993))</f>
        <v/>
      </c>
      <c r="M993" s="12">
        <f>IF(A993="","",ROUNDUP(MONTH(A993)/3,0))</f>
        <v/>
      </c>
    </row>
    <row r="994">
      <c r="A994" s="8" t="n"/>
      <c r="B994" s="9" t="n"/>
      <c r="C994" s="9" t="n"/>
      <c r="D994" s="9" t="n"/>
      <c r="E994" s="9" t="n"/>
      <c r="F994" s="9" t="n"/>
      <c r="G994" s="13" t="n"/>
      <c r="H994" s="14" t="n"/>
      <c r="I994" s="15">
        <f>IF(OR(G994="",H994=""),"",ROUND(G994*H994,2))</f>
        <v/>
      </c>
      <c r="J994" s="9" t="n"/>
      <c r="K994" s="9" t="n"/>
      <c r="L994" s="12">
        <f>IF(A994="","",YEAR(A994))</f>
        <v/>
      </c>
      <c r="M994" s="12">
        <f>IF(A994="","",ROUNDUP(MONTH(A994)/3,0))</f>
        <v/>
      </c>
    </row>
    <row r="995">
      <c r="A995" s="8" t="n"/>
      <c r="B995" s="9" t="n"/>
      <c r="C995" s="9" t="n"/>
      <c r="D995" s="9" t="n"/>
      <c r="E995" s="9" t="n"/>
      <c r="F995" s="9" t="n"/>
      <c r="G995" s="13" t="n"/>
      <c r="H995" s="14" t="n"/>
      <c r="I995" s="15">
        <f>IF(OR(G995="",H995=""),"",ROUND(G995*H995,2))</f>
        <v/>
      </c>
      <c r="J995" s="9" t="n"/>
      <c r="K995" s="9" t="n"/>
      <c r="L995" s="12">
        <f>IF(A995="","",YEAR(A995))</f>
        <v/>
      </c>
      <c r="M995" s="12">
        <f>IF(A995="","",ROUNDUP(MONTH(A995)/3,0))</f>
        <v/>
      </c>
    </row>
    <row r="996">
      <c r="A996" s="8" t="n"/>
      <c r="B996" s="9" t="n"/>
      <c r="C996" s="9" t="n"/>
      <c r="D996" s="9" t="n"/>
      <c r="E996" s="9" t="n"/>
      <c r="F996" s="9" t="n"/>
      <c r="G996" s="13" t="n"/>
      <c r="H996" s="14" t="n"/>
      <c r="I996" s="15">
        <f>IF(OR(G996="",H996=""),"",ROUND(G996*H996,2))</f>
        <v/>
      </c>
      <c r="J996" s="9" t="n"/>
      <c r="K996" s="9" t="n"/>
      <c r="L996" s="12">
        <f>IF(A996="","",YEAR(A996))</f>
        <v/>
      </c>
      <c r="M996" s="12">
        <f>IF(A996="","",ROUNDUP(MONTH(A996)/3,0))</f>
        <v/>
      </c>
    </row>
    <row r="997">
      <c r="A997" s="8" t="n"/>
      <c r="B997" s="9" t="n"/>
      <c r="C997" s="9" t="n"/>
      <c r="D997" s="9" t="n"/>
      <c r="E997" s="9" t="n"/>
      <c r="F997" s="9" t="n"/>
      <c r="G997" s="13" t="n"/>
      <c r="H997" s="14" t="n"/>
      <c r="I997" s="15">
        <f>IF(OR(G997="",H997=""),"",ROUND(G997*H997,2))</f>
        <v/>
      </c>
      <c r="J997" s="9" t="n"/>
      <c r="K997" s="9" t="n"/>
      <c r="L997" s="12">
        <f>IF(A997="","",YEAR(A997))</f>
        <v/>
      </c>
      <c r="M997" s="12">
        <f>IF(A997="","",ROUNDUP(MONTH(A997)/3,0))</f>
        <v/>
      </c>
    </row>
    <row r="998">
      <c r="A998" s="8" t="n"/>
      <c r="B998" s="9" t="n"/>
      <c r="C998" s="9" t="n"/>
      <c r="D998" s="9" t="n"/>
      <c r="E998" s="9" t="n"/>
      <c r="F998" s="9" t="n"/>
      <c r="G998" s="13" t="n"/>
      <c r="H998" s="14" t="n"/>
      <c r="I998" s="15">
        <f>IF(OR(G998="",H998=""),"",ROUND(G998*H998,2))</f>
        <v/>
      </c>
      <c r="J998" s="9" t="n"/>
      <c r="K998" s="9" t="n"/>
      <c r="L998" s="12">
        <f>IF(A998="","",YEAR(A998))</f>
        <v/>
      </c>
      <c r="M998" s="12">
        <f>IF(A998="","",ROUNDUP(MONTH(A998)/3,0))</f>
        <v/>
      </c>
    </row>
    <row r="999">
      <c r="A999" s="8" t="n"/>
      <c r="B999" s="9" t="n"/>
      <c r="C999" s="9" t="n"/>
      <c r="D999" s="9" t="n"/>
      <c r="E999" s="9" t="n"/>
      <c r="F999" s="9" t="n"/>
      <c r="G999" s="13" t="n"/>
      <c r="H999" s="14" t="n"/>
      <c r="I999" s="15">
        <f>IF(OR(G999="",H999=""),"",ROUND(G999*H999,2))</f>
        <v/>
      </c>
      <c r="J999" s="9" t="n"/>
      <c r="K999" s="9" t="n"/>
      <c r="L999" s="12">
        <f>IF(A999="","",YEAR(A999))</f>
        <v/>
      </c>
      <c r="M999" s="12">
        <f>IF(A999="","",ROUNDUP(MONTH(A999)/3,0))</f>
        <v/>
      </c>
    </row>
    <row r="1000">
      <c r="A1000" s="8" t="n"/>
      <c r="B1000" s="9" t="n"/>
      <c r="C1000" s="9" t="n"/>
      <c r="D1000" s="9" t="n"/>
      <c r="E1000" s="9" t="n"/>
      <c r="F1000" s="9" t="n"/>
      <c r="G1000" s="13" t="n"/>
      <c r="H1000" s="14" t="n"/>
      <c r="I1000" s="15">
        <f>IF(OR(G1000="",H1000=""),"",ROUND(G1000*H1000,2))</f>
        <v/>
      </c>
      <c r="J1000" s="9" t="n"/>
      <c r="K1000" s="9" t="n"/>
      <c r="L1000" s="12">
        <f>IF(A1000="","",YEAR(A1000))</f>
        <v/>
      </c>
      <c r="M1000" s="12">
        <f>IF(A1000="","",ROUNDUP(MONTH(A1000)/3,0))</f>
        <v/>
      </c>
    </row>
    <row r="1001">
      <c r="A1001" s="8" t="n"/>
      <c r="B1001" s="9" t="n"/>
      <c r="C1001" s="9" t="n"/>
      <c r="D1001" s="9" t="n"/>
      <c r="E1001" s="9" t="n"/>
      <c r="F1001" s="9" t="n"/>
      <c r="G1001" s="13" t="n"/>
      <c r="H1001" s="14" t="n"/>
      <c r="I1001" s="15">
        <f>IF(OR(G1001="",H1001=""),"",ROUND(G1001*H1001,2))</f>
        <v/>
      </c>
      <c r="J1001" s="9" t="n"/>
      <c r="K1001" s="9" t="n"/>
      <c r="L1001" s="12">
        <f>IF(A1001="","",YEAR(A1001))</f>
        <v/>
      </c>
      <c r="M1001" s="12">
        <f>IF(A1001="","",ROUNDUP(MONTH(A1001)/3,0))</f>
        <v/>
      </c>
    </row>
  </sheetData>
  <dataValidations count="2">
    <dataValidation sqref="E2:E1001" showDropDown="0" showInputMessage="0" showErrorMessage="0" allowBlank="1" type="list">
      <formula1>=Lists!$A$1:$A$58</formula1>
    </dataValidation>
    <dataValidation sqref="F2:F1001" showDropDown="0" showInputMessage="0" showErrorMessage="0" allowBlank="1" type="list">
      <formula1>"Diesel,Gasoline,Other"</formula1>
    </dataValidation>
  </dataValidation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72"/>
  <sheetViews>
    <sheetView zoomScale="110" workbookViewId="0">
      <pane ySplit="11" topLeftCell="A12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6" customWidth="1" min="3" max="3"/>
    <col width="16" customWidth="1" min="4" max="4"/>
    <col width="12" customWidth="1" min="5" max="5"/>
    <col width="16" customWidth="1" min="6" max="6"/>
    <col width="18" customWidth="1" min="7" max="7"/>
  </cols>
  <sheetData>
    <row r="1">
      <c r="A1" s="16" t="inlineStr">
        <is>
          <t>IFTA Quarter Summary</t>
        </is>
      </c>
    </row>
    <row r="3">
      <c r="A3" t="inlineStr">
        <is>
          <t>Year</t>
        </is>
      </c>
      <c r="B3" s="17" t="n">
        <v>2026</v>
      </c>
    </row>
    <row r="4">
      <c r="A4" t="inlineStr">
        <is>
          <t>Quarter (1-4)</t>
        </is>
      </c>
      <c r="B4" s="17" t="n">
        <v>3</v>
      </c>
    </row>
    <row r="6">
      <c r="A6" s="3" t="inlineStr">
        <is>
          <t>Total miles</t>
        </is>
      </c>
      <c r="B6" s="11">
        <f>SUMIFS('Trip Log'!$J$2:$J$1001,'Trip Log'!$K$2:$K$1001,$B$3,'Trip Log'!$L$2:$L$1001,$B$4)</f>
        <v/>
      </c>
    </row>
    <row r="7">
      <c r="A7" s="3" t="inlineStr">
        <is>
          <t>Total gallons (diesel)</t>
        </is>
      </c>
      <c r="B7" s="11">
        <f>SUMIFS('Fuel Log'!$G$2:$G$1001,'Fuel Log'!$L$2:$L$1001,$B$3,'Fuel Log'!$M$2:$M$1001,$B$4,'Fuel Log'!$F$2:$F$1001,"Diesel")</f>
        <v/>
      </c>
    </row>
    <row r="8">
      <c r="A8" s="3" t="inlineStr">
        <is>
          <t>Fleet MPG</t>
        </is>
      </c>
      <c r="B8" s="18">
        <f>IF(B7=0,"",ROUND(B6/B7,2))</f>
        <v/>
      </c>
    </row>
    <row r="9">
      <c r="A9" s="19" t="inlineStr">
        <is>
          <t>Check: under 4.5 or over 7.0 MPG usually means a missing fuel receipt or trip.</t>
        </is>
      </c>
    </row>
    <row r="11" ht="46" customHeight="1">
      <c r="A11" s="7" t="inlineStr">
        <is>
          <t>State / province</t>
        </is>
      </c>
      <c r="B11" s="7" t="inlineStr">
        <is>
          <t>Miles</t>
        </is>
      </c>
      <c r="C11" s="7" t="inlineStr">
        <is>
          <t>Taxable gallons (miles / MPG)</t>
        </is>
      </c>
      <c r="D11" s="7" t="inlineStr">
        <is>
          <t>Tax-paid gallons (bought here)</t>
        </is>
      </c>
      <c r="E11" s="7" t="inlineStr">
        <is>
          <t>Net gallons</t>
        </is>
      </c>
      <c r="F11" s="7" t="inlineStr">
        <is>
          <t>Tax rate per gallon (you enter)</t>
        </is>
      </c>
      <c r="G11" s="7" t="inlineStr">
        <is>
          <t>Estimated tax (+ owe / - credit)</t>
        </is>
      </c>
    </row>
    <row r="12">
      <c r="A12" s="12" t="inlineStr">
        <is>
          <t>AL</t>
        </is>
      </c>
      <c r="B12" s="11">
        <f>SUMIFS('Trip Log'!$J$2:$J$1001,'Trip Log'!$G$2:$G$1001,$A12,'Trip Log'!$K$2:$K$1001,$B$3,'Trip Log'!$L$2:$L$1001,$B$4)</f>
        <v/>
      </c>
      <c r="C12" s="11">
        <f>IF(OR($B$8="",B12=0),0,ROUND(B12/$B$8,0))</f>
        <v/>
      </c>
      <c r="D12" s="11">
        <f>SUMIFS('Fuel Log'!$G$2:$G$1001,'Fuel Log'!$E$2:$E$1001,$A12,'Fuel Log'!$L$2:$L$1001,$B$3,'Fuel Log'!$M$2:$M$1001,$B$4,'Fuel Log'!$F$2:$F$1001,"Diesel")</f>
        <v/>
      </c>
      <c r="E12" s="11">
        <f>C12-D12</f>
        <v/>
      </c>
      <c r="F12" s="20" t="n"/>
      <c r="G12" s="15">
        <f>IF(F12="","",ROUND(E12*F12,2))</f>
        <v/>
      </c>
    </row>
    <row r="13">
      <c r="A13" s="12" t="inlineStr">
        <is>
          <t>AZ</t>
        </is>
      </c>
      <c r="B13" s="11">
        <f>SUMIFS('Trip Log'!$J$2:$J$1001,'Trip Log'!$G$2:$G$1001,$A13,'Trip Log'!$K$2:$K$1001,$B$3,'Trip Log'!$L$2:$L$1001,$B$4)</f>
        <v/>
      </c>
      <c r="C13" s="11">
        <f>IF(OR($B$8="",B13=0),0,ROUND(B13/$B$8,0))</f>
        <v/>
      </c>
      <c r="D13" s="11">
        <f>SUMIFS('Fuel Log'!$G$2:$G$1001,'Fuel Log'!$E$2:$E$1001,$A13,'Fuel Log'!$L$2:$L$1001,$B$3,'Fuel Log'!$M$2:$M$1001,$B$4,'Fuel Log'!$F$2:$F$1001,"Diesel")</f>
        <v/>
      </c>
      <c r="E13" s="11">
        <f>C13-D13</f>
        <v/>
      </c>
      <c r="F13" s="20" t="n"/>
      <c r="G13" s="15">
        <f>IF(F13="","",ROUND(E13*F13,2))</f>
        <v/>
      </c>
    </row>
    <row r="14">
      <c r="A14" s="12" t="inlineStr">
        <is>
          <t>AR</t>
        </is>
      </c>
      <c r="B14" s="11">
        <f>SUMIFS('Trip Log'!$J$2:$J$1001,'Trip Log'!$G$2:$G$1001,$A14,'Trip Log'!$K$2:$K$1001,$B$3,'Trip Log'!$L$2:$L$1001,$B$4)</f>
        <v/>
      </c>
      <c r="C14" s="11">
        <f>IF(OR($B$8="",B14=0),0,ROUND(B14/$B$8,0))</f>
        <v/>
      </c>
      <c r="D14" s="11">
        <f>SUMIFS('Fuel Log'!$G$2:$G$1001,'Fuel Log'!$E$2:$E$1001,$A14,'Fuel Log'!$L$2:$L$1001,$B$3,'Fuel Log'!$M$2:$M$1001,$B$4,'Fuel Log'!$F$2:$F$1001,"Diesel")</f>
        <v/>
      </c>
      <c r="E14" s="11">
        <f>C14-D14</f>
        <v/>
      </c>
      <c r="F14" s="20" t="n"/>
      <c r="G14" s="15">
        <f>IF(F14="","",ROUND(E14*F14,2))</f>
        <v/>
      </c>
    </row>
    <row r="15">
      <c r="A15" s="12" t="inlineStr">
        <is>
          <t>CA</t>
        </is>
      </c>
      <c r="B15" s="11">
        <f>SUMIFS('Trip Log'!$J$2:$J$1001,'Trip Log'!$G$2:$G$1001,$A15,'Trip Log'!$K$2:$K$1001,$B$3,'Trip Log'!$L$2:$L$1001,$B$4)</f>
        <v/>
      </c>
      <c r="C15" s="11">
        <f>IF(OR($B$8="",B15=0),0,ROUND(B15/$B$8,0))</f>
        <v/>
      </c>
      <c r="D15" s="11">
        <f>SUMIFS('Fuel Log'!$G$2:$G$1001,'Fuel Log'!$E$2:$E$1001,$A15,'Fuel Log'!$L$2:$L$1001,$B$3,'Fuel Log'!$M$2:$M$1001,$B$4,'Fuel Log'!$F$2:$F$1001,"Diesel")</f>
        <v/>
      </c>
      <c r="E15" s="11">
        <f>C15-D15</f>
        <v/>
      </c>
      <c r="F15" s="20" t="n"/>
      <c r="G15" s="15">
        <f>IF(F15="","",ROUND(E15*F15,2))</f>
        <v/>
      </c>
    </row>
    <row r="16">
      <c r="A16" s="12" t="inlineStr">
        <is>
          <t>CO</t>
        </is>
      </c>
      <c r="B16" s="11">
        <f>SUMIFS('Trip Log'!$J$2:$J$1001,'Trip Log'!$G$2:$G$1001,$A16,'Trip Log'!$K$2:$K$1001,$B$3,'Trip Log'!$L$2:$L$1001,$B$4)</f>
        <v/>
      </c>
      <c r="C16" s="11">
        <f>IF(OR($B$8="",B16=0),0,ROUND(B16/$B$8,0))</f>
        <v/>
      </c>
      <c r="D16" s="11">
        <f>SUMIFS('Fuel Log'!$G$2:$G$1001,'Fuel Log'!$E$2:$E$1001,$A16,'Fuel Log'!$L$2:$L$1001,$B$3,'Fuel Log'!$M$2:$M$1001,$B$4,'Fuel Log'!$F$2:$F$1001,"Diesel")</f>
        <v/>
      </c>
      <c r="E16" s="11">
        <f>C16-D16</f>
        <v/>
      </c>
      <c r="F16" s="20" t="n"/>
      <c r="G16" s="15">
        <f>IF(F16="","",ROUND(E16*F16,2))</f>
        <v/>
      </c>
    </row>
    <row r="17">
      <c r="A17" s="12" t="inlineStr">
        <is>
          <t>CT</t>
        </is>
      </c>
      <c r="B17" s="11">
        <f>SUMIFS('Trip Log'!$J$2:$J$1001,'Trip Log'!$G$2:$G$1001,$A17,'Trip Log'!$K$2:$K$1001,$B$3,'Trip Log'!$L$2:$L$1001,$B$4)</f>
        <v/>
      </c>
      <c r="C17" s="11">
        <f>IF(OR($B$8="",B17=0),0,ROUND(B17/$B$8,0))</f>
        <v/>
      </c>
      <c r="D17" s="11">
        <f>SUMIFS('Fuel Log'!$G$2:$G$1001,'Fuel Log'!$E$2:$E$1001,$A17,'Fuel Log'!$L$2:$L$1001,$B$3,'Fuel Log'!$M$2:$M$1001,$B$4,'Fuel Log'!$F$2:$F$1001,"Diesel")</f>
        <v/>
      </c>
      <c r="E17" s="11">
        <f>C17-D17</f>
        <v/>
      </c>
      <c r="F17" s="20" t="n"/>
      <c r="G17" s="15">
        <f>IF(F17="","",ROUND(E17*F17,2))</f>
        <v/>
      </c>
    </row>
    <row r="18">
      <c r="A18" s="12" t="inlineStr">
        <is>
          <t>DE</t>
        </is>
      </c>
      <c r="B18" s="11">
        <f>SUMIFS('Trip Log'!$J$2:$J$1001,'Trip Log'!$G$2:$G$1001,$A18,'Trip Log'!$K$2:$K$1001,$B$3,'Trip Log'!$L$2:$L$1001,$B$4)</f>
        <v/>
      </c>
      <c r="C18" s="11">
        <f>IF(OR($B$8="",B18=0),0,ROUND(B18/$B$8,0))</f>
        <v/>
      </c>
      <c r="D18" s="11">
        <f>SUMIFS('Fuel Log'!$G$2:$G$1001,'Fuel Log'!$E$2:$E$1001,$A18,'Fuel Log'!$L$2:$L$1001,$B$3,'Fuel Log'!$M$2:$M$1001,$B$4,'Fuel Log'!$F$2:$F$1001,"Diesel")</f>
        <v/>
      </c>
      <c r="E18" s="11">
        <f>C18-D18</f>
        <v/>
      </c>
      <c r="F18" s="20" t="n"/>
      <c r="G18" s="15">
        <f>IF(F18="","",ROUND(E18*F18,2))</f>
        <v/>
      </c>
    </row>
    <row r="19">
      <c r="A19" s="12" t="inlineStr">
        <is>
          <t>FL</t>
        </is>
      </c>
      <c r="B19" s="11">
        <f>SUMIFS('Trip Log'!$J$2:$J$1001,'Trip Log'!$G$2:$G$1001,$A19,'Trip Log'!$K$2:$K$1001,$B$3,'Trip Log'!$L$2:$L$1001,$B$4)</f>
        <v/>
      </c>
      <c r="C19" s="11">
        <f>IF(OR($B$8="",B19=0),0,ROUND(B19/$B$8,0))</f>
        <v/>
      </c>
      <c r="D19" s="11">
        <f>SUMIFS('Fuel Log'!$G$2:$G$1001,'Fuel Log'!$E$2:$E$1001,$A19,'Fuel Log'!$L$2:$L$1001,$B$3,'Fuel Log'!$M$2:$M$1001,$B$4,'Fuel Log'!$F$2:$F$1001,"Diesel")</f>
        <v/>
      </c>
      <c r="E19" s="11">
        <f>C19-D19</f>
        <v/>
      </c>
      <c r="F19" s="20" t="n"/>
      <c r="G19" s="15">
        <f>IF(F19="","",ROUND(E19*F19,2))</f>
        <v/>
      </c>
    </row>
    <row r="20">
      <c r="A20" s="12" t="inlineStr">
        <is>
          <t>GA</t>
        </is>
      </c>
      <c r="B20" s="11">
        <f>SUMIFS('Trip Log'!$J$2:$J$1001,'Trip Log'!$G$2:$G$1001,$A20,'Trip Log'!$K$2:$K$1001,$B$3,'Trip Log'!$L$2:$L$1001,$B$4)</f>
        <v/>
      </c>
      <c r="C20" s="11">
        <f>IF(OR($B$8="",B20=0),0,ROUND(B20/$B$8,0))</f>
        <v/>
      </c>
      <c r="D20" s="11">
        <f>SUMIFS('Fuel Log'!$G$2:$G$1001,'Fuel Log'!$E$2:$E$1001,$A20,'Fuel Log'!$L$2:$L$1001,$B$3,'Fuel Log'!$M$2:$M$1001,$B$4,'Fuel Log'!$F$2:$F$1001,"Diesel")</f>
        <v/>
      </c>
      <c r="E20" s="11">
        <f>C20-D20</f>
        <v/>
      </c>
      <c r="F20" s="20" t="n"/>
      <c r="G20" s="15">
        <f>IF(F20="","",ROUND(E20*F20,2))</f>
        <v/>
      </c>
    </row>
    <row r="21">
      <c r="A21" s="12" t="inlineStr">
        <is>
          <t>ID</t>
        </is>
      </c>
      <c r="B21" s="11">
        <f>SUMIFS('Trip Log'!$J$2:$J$1001,'Trip Log'!$G$2:$G$1001,$A21,'Trip Log'!$K$2:$K$1001,$B$3,'Trip Log'!$L$2:$L$1001,$B$4)</f>
        <v/>
      </c>
      <c r="C21" s="11">
        <f>IF(OR($B$8="",B21=0),0,ROUND(B21/$B$8,0))</f>
        <v/>
      </c>
      <c r="D21" s="11">
        <f>SUMIFS('Fuel Log'!$G$2:$G$1001,'Fuel Log'!$E$2:$E$1001,$A21,'Fuel Log'!$L$2:$L$1001,$B$3,'Fuel Log'!$M$2:$M$1001,$B$4,'Fuel Log'!$F$2:$F$1001,"Diesel")</f>
        <v/>
      </c>
      <c r="E21" s="11">
        <f>C21-D21</f>
        <v/>
      </c>
      <c r="F21" s="20" t="n"/>
      <c r="G21" s="15">
        <f>IF(F21="","",ROUND(E21*F21,2))</f>
        <v/>
      </c>
    </row>
    <row r="22">
      <c r="A22" s="12" t="inlineStr">
        <is>
          <t>IL</t>
        </is>
      </c>
      <c r="B22" s="11">
        <f>SUMIFS('Trip Log'!$J$2:$J$1001,'Trip Log'!$G$2:$G$1001,$A22,'Trip Log'!$K$2:$K$1001,$B$3,'Trip Log'!$L$2:$L$1001,$B$4)</f>
        <v/>
      </c>
      <c r="C22" s="11">
        <f>IF(OR($B$8="",B22=0),0,ROUND(B22/$B$8,0))</f>
        <v/>
      </c>
      <c r="D22" s="11">
        <f>SUMIFS('Fuel Log'!$G$2:$G$1001,'Fuel Log'!$E$2:$E$1001,$A22,'Fuel Log'!$L$2:$L$1001,$B$3,'Fuel Log'!$M$2:$M$1001,$B$4,'Fuel Log'!$F$2:$F$1001,"Diesel")</f>
        <v/>
      </c>
      <c r="E22" s="11">
        <f>C22-D22</f>
        <v/>
      </c>
      <c r="F22" s="20" t="n"/>
      <c r="G22" s="15">
        <f>IF(F22="","",ROUND(E22*F22,2))</f>
        <v/>
      </c>
    </row>
    <row r="23">
      <c r="A23" s="12" t="inlineStr">
        <is>
          <t>IN</t>
        </is>
      </c>
      <c r="B23" s="11">
        <f>SUMIFS('Trip Log'!$J$2:$J$1001,'Trip Log'!$G$2:$G$1001,$A23,'Trip Log'!$K$2:$K$1001,$B$3,'Trip Log'!$L$2:$L$1001,$B$4)</f>
        <v/>
      </c>
      <c r="C23" s="11">
        <f>IF(OR($B$8="",B23=0),0,ROUND(B23/$B$8,0))</f>
        <v/>
      </c>
      <c r="D23" s="11">
        <f>SUMIFS('Fuel Log'!$G$2:$G$1001,'Fuel Log'!$E$2:$E$1001,$A23,'Fuel Log'!$L$2:$L$1001,$B$3,'Fuel Log'!$M$2:$M$1001,$B$4,'Fuel Log'!$F$2:$F$1001,"Diesel")</f>
        <v/>
      </c>
      <c r="E23" s="11">
        <f>C23-D23</f>
        <v/>
      </c>
      <c r="F23" s="20" t="n"/>
      <c r="G23" s="15">
        <f>IF(F23="","",ROUND(E23*F23,2))</f>
        <v/>
      </c>
    </row>
    <row r="24">
      <c r="A24" s="12" t="inlineStr">
        <is>
          <t>IA</t>
        </is>
      </c>
      <c r="B24" s="11">
        <f>SUMIFS('Trip Log'!$J$2:$J$1001,'Trip Log'!$G$2:$G$1001,$A24,'Trip Log'!$K$2:$K$1001,$B$3,'Trip Log'!$L$2:$L$1001,$B$4)</f>
        <v/>
      </c>
      <c r="C24" s="11">
        <f>IF(OR($B$8="",B24=0),0,ROUND(B24/$B$8,0))</f>
        <v/>
      </c>
      <c r="D24" s="11">
        <f>SUMIFS('Fuel Log'!$G$2:$G$1001,'Fuel Log'!$E$2:$E$1001,$A24,'Fuel Log'!$L$2:$L$1001,$B$3,'Fuel Log'!$M$2:$M$1001,$B$4,'Fuel Log'!$F$2:$F$1001,"Diesel")</f>
        <v/>
      </c>
      <c r="E24" s="11">
        <f>C24-D24</f>
        <v/>
      </c>
      <c r="F24" s="20" t="n"/>
      <c r="G24" s="15">
        <f>IF(F24="","",ROUND(E24*F24,2))</f>
        <v/>
      </c>
    </row>
    <row r="25">
      <c r="A25" s="12" t="inlineStr">
        <is>
          <t>KS</t>
        </is>
      </c>
      <c r="B25" s="11">
        <f>SUMIFS('Trip Log'!$J$2:$J$1001,'Trip Log'!$G$2:$G$1001,$A25,'Trip Log'!$K$2:$K$1001,$B$3,'Trip Log'!$L$2:$L$1001,$B$4)</f>
        <v/>
      </c>
      <c r="C25" s="11">
        <f>IF(OR($B$8="",B25=0),0,ROUND(B25/$B$8,0))</f>
        <v/>
      </c>
      <c r="D25" s="11">
        <f>SUMIFS('Fuel Log'!$G$2:$G$1001,'Fuel Log'!$E$2:$E$1001,$A25,'Fuel Log'!$L$2:$L$1001,$B$3,'Fuel Log'!$M$2:$M$1001,$B$4,'Fuel Log'!$F$2:$F$1001,"Diesel")</f>
        <v/>
      </c>
      <c r="E25" s="11">
        <f>C25-D25</f>
        <v/>
      </c>
      <c r="F25" s="20" t="n"/>
      <c r="G25" s="15">
        <f>IF(F25="","",ROUND(E25*F25,2))</f>
        <v/>
      </c>
    </row>
    <row r="26">
      <c r="A26" s="12" t="inlineStr">
        <is>
          <t>KY</t>
        </is>
      </c>
      <c r="B26" s="11">
        <f>SUMIFS('Trip Log'!$J$2:$J$1001,'Trip Log'!$G$2:$G$1001,$A26,'Trip Log'!$K$2:$K$1001,$B$3,'Trip Log'!$L$2:$L$1001,$B$4)</f>
        <v/>
      </c>
      <c r="C26" s="11">
        <f>IF(OR($B$8="",B26=0),0,ROUND(B26/$B$8,0))</f>
        <v/>
      </c>
      <c r="D26" s="11">
        <f>SUMIFS('Fuel Log'!$G$2:$G$1001,'Fuel Log'!$E$2:$E$1001,$A26,'Fuel Log'!$L$2:$L$1001,$B$3,'Fuel Log'!$M$2:$M$1001,$B$4,'Fuel Log'!$F$2:$F$1001,"Diesel")</f>
        <v/>
      </c>
      <c r="E26" s="11">
        <f>C26-D26</f>
        <v/>
      </c>
      <c r="F26" s="20" t="n"/>
      <c r="G26" s="15">
        <f>IF(F26="","",ROUND(E26*F26,2))</f>
        <v/>
      </c>
    </row>
    <row r="27">
      <c r="A27" s="12" t="inlineStr">
        <is>
          <t>LA</t>
        </is>
      </c>
      <c r="B27" s="11">
        <f>SUMIFS('Trip Log'!$J$2:$J$1001,'Trip Log'!$G$2:$G$1001,$A27,'Trip Log'!$K$2:$K$1001,$B$3,'Trip Log'!$L$2:$L$1001,$B$4)</f>
        <v/>
      </c>
      <c r="C27" s="11">
        <f>IF(OR($B$8="",B27=0),0,ROUND(B27/$B$8,0))</f>
        <v/>
      </c>
      <c r="D27" s="11">
        <f>SUMIFS('Fuel Log'!$G$2:$G$1001,'Fuel Log'!$E$2:$E$1001,$A27,'Fuel Log'!$L$2:$L$1001,$B$3,'Fuel Log'!$M$2:$M$1001,$B$4,'Fuel Log'!$F$2:$F$1001,"Diesel")</f>
        <v/>
      </c>
      <c r="E27" s="11">
        <f>C27-D27</f>
        <v/>
      </c>
      <c r="F27" s="20" t="n"/>
      <c r="G27" s="15">
        <f>IF(F27="","",ROUND(E27*F27,2))</f>
        <v/>
      </c>
    </row>
    <row r="28">
      <c r="A28" s="12" t="inlineStr">
        <is>
          <t>ME</t>
        </is>
      </c>
      <c r="B28" s="11">
        <f>SUMIFS('Trip Log'!$J$2:$J$1001,'Trip Log'!$G$2:$G$1001,$A28,'Trip Log'!$K$2:$K$1001,$B$3,'Trip Log'!$L$2:$L$1001,$B$4)</f>
        <v/>
      </c>
      <c r="C28" s="11">
        <f>IF(OR($B$8="",B28=0),0,ROUND(B28/$B$8,0))</f>
        <v/>
      </c>
      <c r="D28" s="11">
        <f>SUMIFS('Fuel Log'!$G$2:$G$1001,'Fuel Log'!$E$2:$E$1001,$A28,'Fuel Log'!$L$2:$L$1001,$B$3,'Fuel Log'!$M$2:$M$1001,$B$4,'Fuel Log'!$F$2:$F$1001,"Diesel")</f>
        <v/>
      </c>
      <c r="E28" s="11">
        <f>C28-D28</f>
        <v/>
      </c>
      <c r="F28" s="20" t="n"/>
      <c r="G28" s="15">
        <f>IF(F28="","",ROUND(E28*F28,2))</f>
        <v/>
      </c>
    </row>
    <row r="29">
      <c r="A29" s="12" t="inlineStr">
        <is>
          <t>MD</t>
        </is>
      </c>
      <c r="B29" s="11">
        <f>SUMIFS('Trip Log'!$J$2:$J$1001,'Trip Log'!$G$2:$G$1001,$A29,'Trip Log'!$K$2:$K$1001,$B$3,'Trip Log'!$L$2:$L$1001,$B$4)</f>
        <v/>
      </c>
      <c r="C29" s="11">
        <f>IF(OR($B$8="",B29=0),0,ROUND(B29/$B$8,0))</f>
        <v/>
      </c>
      <c r="D29" s="11">
        <f>SUMIFS('Fuel Log'!$G$2:$G$1001,'Fuel Log'!$E$2:$E$1001,$A29,'Fuel Log'!$L$2:$L$1001,$B$3,'Fuel Log'!$M$2:$M$1001,$B$4,'Fuel Log'!$F$2:$F$1001,"Diesel")</f>
        <v/>
      </c>
      <c r="E29" s="11">
        <f>C29-D29</f>
        <v/>
      </c>
      <c r="F29" s="20" t="n"/>
      <c r="G29" s="15">
        <f>IF(F29="","",ROUND(E29*F29,2))</f>
        <v/>
      </c>
    </row>
    <row r="30">
      <c r="A30" s="12" t="inlineStr">
        <is>
          <t>MA</t>
        </is>
      </c>
      <c r="B30" s="11">
        <f>SUMIFS('Trip Log'!$J$2:$J$1001,'Trip Log'!$G$2:$G$1001,$A30,'Trip Log'!$K$2:$K$1001,$B$3,'Trip Log'!$L$2:$L$1001,$B$4)</f>
        <v/>
      </c>
      <c r="C30" s="11">
        <f>IF(OR($B$8="",B30=0),0,ROUND(B30/$B$8,0))</f>
        <v/>
      </c>
      <c r="D30" s="11">
        <f>SUMIFS('Fuel Log'!$G$2:$G$1001,'Fuel Log'!$E$2:$E$1001,$A30,'Fuel Log'!$L$2:$L$1001,$B$3,'Fuel Log'!$M$2:$M$1001,$B$4,'Fuel Log'!$F$2:$F$1001,"Diesel")</f>
        <v/>
      </c>
      <c r="E30" s="11">
        <f>C30-D30</f>
        <v/>
      </c>
      <c r="F30" s="20" t="n"/>
      <c r="G30" s="15">
        <f>IF(F30="","",ROUND(E30*F30,2))</f>
        <v/>
      </c>
    </row>
    <row r="31">
      <c r="A31" s="12" t="inlineStr">
        <is>
          <t>MI</t>
        </is>
      </c>
      <c r="B31" s="11">
        <f>SUMIFS('Trip Log'!$J$2:$J$1001,'Trip Log'!$G$2:$G$1001,$A31,'Trip Log'!$K$2:$K$1001,$B$3,'Trip Log'!$L$2:$L$1001,$B$4)</f>
        <v/>
      </c>
      <c r="C31" s="11">
        <f>IF(OR($B$8="",B31=0),0,ROUND(B31/$B$8,0))</f>
        <v/>
      </c>
      <c r="D31" s="11">
        <f>SUMIFS('Fuel Log'!$G$2:$G$1001,'Fuel Log'!$E$2:$E$1001,$A31,'Fuel Log'!$L$2:$L$1001,$B$3,'Fuel Log'!$M$2:$M$1001,$B$4,'Fuel Log'!$F$2:$F$1001,"Diesel")</f>
        <v/>
      </c>
      <c r="E31" s="11">
        <f>C31-D31</f>
        <v/>
      </c>
      <c r="F31" s="20" t="n"/>
      <c r="G31" s="15">
        <f>IF(F31="","",ROUND(E31*F31,2))</f>
        <v/>
      </c>
    </row>
    <row r="32">
      <c r="A32" s="12" t="inlineStr">
        <is>
          <t>MN</t>
        </is>
      </c>
      <c r="B32" s="11">
        <f>SUMIFS('Trip Log'!$J$2:$J$1001,'Trip Log'!$G$2:$G$1001,$A32,'Trip Log'!$K$2:$K$1001,$B$3,'Trip Log'!$L$2:$L$1001,$B$4)</f>
        <v/>
      </c>
      <c r="C32" s="11">
        <f>IF(OR($B$8="",B32=0),0,ROUND(B32/$B$8,0))</f>
        <v/>
      </c>
      <c r="D32" s="11">
        <f>SUMIFS('Fuel Log'!$G$2:$G$1001,'Fuel Log'!$E$2:$E$1001,$A32,'Fuel Log'!$L$2:$L$1001,$B$3,'Fuel Log'!$M$2:$M$1001,$B$4,'Fuel Log'!$F$2:$F$1001,"Diesel")</f>
        <v/>
      </c>
      <c r="E32" s="11">
        <f>C32-D32</f>
        <v/>
      </c>
      <c r="F32" s="20" t="n"/>
      <c r="G32" s="15">
        <f>IF(F32="","",ROUND(E32*F32,2))</f>
        <v/>
      </c>
    </row>
    <row r="33">
      <c r="A33" s="12" t="inlineStr">
        <is>
          <t>MS</t>
        </is>
      </c>
      <c r="B33" s="11">
        <f>SUMIFS('Trip Log'!$J$2:$J$1001,'Trip Log'!$G$2:$G$1001,$A33,'Trip Log'!$K$2:$K$1001,$B$3,'Trip Log'!$L$2:$L$1001,$B$4)</f>
        <v/>
      </c>
      <c r="C33" s="11">
        <f>IF(OR($B$8="",B33=0),0,ROUND(B33/$B$8,0))</f>
        <v/>
      </c>
      <c r="D33" s="11">
        <f>SUMIFS('Fuel Log'!$G$2:$G$1001,'Fuel Log'!$E$2:$E$1001,$A33,'Fuel Log'!$L$2:$L$1001,$B$3,'Fuel Log'!$M$2:$M$1001,$B$4,'Fuel Log'!$F$2:$F$1001,"Diesel")</f>
        <v/>
      </c>
      <c r="E33" s="11">
        <f>C33-D33</f>
        <v/>
      </c>
      <c r="F33" s="20" t="n"/>
      <c r="G33" s="15">
        <f>IF(F33="","",ROUND(E33*F33,2))</f>
        <v/>
      </c>
    </row>
    <row r="34">
      <c r="A34" s="12" t="inlineStr">
        <is>
          <t>MO</t>
        </is>
      </c>
      <c r="B34" s="11">
        <f>SUMIFS('Trip Log'!$J$2:$J$1001,'Trip Log'!$G$2:$G$1001,$A34,'Trip Log'!$K$2:$K$1001,$B$3,'Trip Log'!$L$2:$L$1001,$B$4)</f>
        <v/>
      </c>
      <c r="C34" s="11">
        <f>IF(OR($B$8="",B34=0),0,ROUND(B34/$B$8,0))</f>
        <v/>
      </c>
      <c r="D34" s="11">
        <f>SUMIFS('Fuel Log'!$G$2:$G$1001,'Fuel Log'!$E$2:$E$1001,$A34,'Fuel Log'!$L$2:$L$1001,$B$3,'Fuel Log'!$M$2:$M$1001,$B$4,'Fuel Log'!$F$2:$F$1001,"Diesel")</f>
        <v/>
      </c>
      <c r="E34" s="11">
        <f>C34-D34</f>
        <v/>
      </c>
      <c r="F34" s="20" t="n"/>
      <c r="G34" s="15">
        <f>IF(F34="","",ROUND(E34*F34,2))</f>
        <v/>
      </c>
    </row>
    <row r="35">
      <c r="A35" s="12" t="inlineStr">
        <is>
          <t>MT</t>
        </is>
      </c>
      <c r="B35" s="11">
        <f>SUMIFS('Trip Log'!$J$2:$J$1001,'Trip Log'!$G$2:$G$1001,$A35,'Trip Log'!$K$2:$K$1001,$B$3,'Trip Log'!$L$2:$L$1001,$B$4)</f>
        <v/>
      </c>
      <c r="C35" s="11">
        <f>IF(OR($B$8="",B35=0),0,ROUND(B35/$B$8,0))</f>
        <v/>
      </c>
      <c r="D35" s="11">
        <f>SUMIFS('Fuel Log'!$G$2:$G$1001,'Fuel Log'!$E$2:$E$1001,$A35,'Fuel Log'!$L$2:$L$1001,$B$3,'Fuel Log'!$M$2:$M$1001,$B$4,'Fuel Log'!$F$2:$F$1001,"Diesel")</f>
        <v/>
      </c>
      <c r="E35" s="11">
        <f>C35-D35</f>
        <v/>
      </c>
      <c r="F35" s="20" t="n"/>
      <c r="G35" s="15">
        <f>IF(F35="","",ROUND(E35*F35,2))</f>
        <v/>
      </c>
    </row>
    <row r="36">
      <c r="A36" s="12" t="inlineStr">
        <is>
          <t>NE</t>
        </is>
      </c>
      <c r="B36" s="11">
        <f>SUMIFS('Trip Log'!$J$2:$J$1001,'Trip Log'!$G$2:$G$1001,$A36,'Trip Log'!$K$2:$K$1001,$B$3,'Trip Log'!$L$2:$L$1001,$B$4)</f>
        <v/>
      </c>
      <c r="C36" s="11">
        <f>IF(OR($B$8="",B36=0),0,ROUND(B36/$B$8,0))</f>
        <v/>
      </c>
      <c r="D36" s="11">
        <f>SUMIFS('Fuel Log'!$G$2:$G$1001,'Fuel Log'!$E$2:$E$1001,$A36,'Fuel Log'!$L$2:$L$1001,$B$3,'Fuel Log'!$M$2:$M$1001,$B$4,'Fuel Log'!$F$2:$F$1001,"Diesel")</f>
        <v/>
      </c>
      <c r="E36" s="11">
        <f>C36-D36</f>
        <v/>
      </c>
      <c r="F36" s="20" t="n"/>
      <c r="G36" s="15">
        <f>IF(F36="","",ROUND(E36*F36,2))</f>
        <v/>
      </c>
    </row>
    <row r="37">
      <c r="A37" s="12" t="inlineStr">
        <is>
          <t>NV</t>
        </is>
      </c>
      <c r="B37" s="11">
        <f>SUMIFS('Trip Log'!$J$2:$J$1001,'Trip Log'!$G$2:$G$1001,$A37,'Trip Log'!$K$2:$K$1001,$B$3,'Trip Log'!$L$2:$L$1001,$B$4)</f>
        <v/>
      </c>
      <c r="C37" s="11">
        <f>IF(OR($B$8="",B37=0),0,ROUND(B37/$B$8,0))</f>
        <v/>
      </c>
      <c r="D37" s="11">
        <f>SUMIFS('Fuel Log'!$G$2:$G$1001,'Fuel Log'!$E$2:$E$1001,$A37,'Fuel Log'!$L$2:$L$1001,$B$3,'Fuel Log'!$M$2:$M$1001,$B$4,'Fuel Log'!$F$2:$F$1001,"Diesel")</f>
        <v/>
      </c>
      <c r="E37" s="11">
        <f>C37-D37</f>
        <v/>
      </c>
      <c r="F37" s="20" t="n"/>
      <c r="G37" s="15">
        <f>IF(F37="","",ROUND(E37*F37,2))</f>
        <v/>
      </c>
    </row>
    <row r="38">
      <c r="A38" s="12" t="inlineStr">
        <is>
          <t>NH</t>
        </is>
      </c>
      <c r="B38" s="11">
        <f>SUMIFS('Trip Log'!$J$2:$J$1001,'Trip Log'!$G$2:$G$1001,$A38,'Trip Log'!$K$2:$K$1001,$B$3,'Trip Log'!$L$2:$L$1001,$B$4)</f>
        <v/>
      </c>
      <c r="C38" s="11">
        <f>IF(OR($B$8="",B38=0),0,ROUND(B38/$B$8,0))</f>
        <v/>
      </c>
      <c r="D38" s="11">
        <f>SUMIFS('Fuel Log'!$G$2:$G$1001,'Fuel Log'!$E$2:$E$1001,$A38,'Fuel Log'!$L$2:$L$1001,$B$3,'Fuel Log'!$M$2:$M$1001,$B$4,'Fuel Log'!$F$2:$F$1001,"Diesel")</f>
        <v/>
      </c>
      <c r="E38" s="11">
        <f>C38-D38</f>
        <v/>
      </c>
      <c r="F38" s="20" t="n"/>
      <c r="G38" s="15">
        <f>IF(F38="","",ROUND(E38*F38,2))</f>
        <v/>
      </c>
    </row>
    <row r="39">
      <c r="A39" s="12" t="inlineStr">
        <is>
          <t>NJ</t>
        </is>
      </c>
      <c r="B39" s="11">
        <f>SUMIFS('Trip Log'!$J$2:$J$1001,'Trip Log'!$G$2:$G$1001,$A39,'Trip Log'!$K$2:$K$1001,$B$3,'Trip Log'!$L$2:$L$1001,$B$4)</f>
        <v/>
      </c>
      <c r="C39" s="11">
        <f>IF(OR($B$8="",B39=0),0,ROUND(B39/$B$8,0))</f>
        <v/>
      </c>
      <c r="D39" s="11">
        <f>SUMIFS('Fuel Log'!$G$2:$G$1001,'Fuel Log'!$E$2:$E$1001,$A39,'Fuel Log'!$L$2:$L$1001,$B$3,'Fuel Log'!$M$2:$M$1001,$B$4,'Fuel Log'!$F$2:$F$1001,"Diesel")</f>
        <v/>
      </c>
      <c r="E39" s="11">
        <f>C39-D39</f>
        <v/>
      </c>
      <c r="F39" s="20" t="n"/>
      <c r="G39" s="15">
        <f>IF(F39="","",ROUND(E39*F39,2))</f>
        <v/>
      </c>
    </row>
    <row r="40">
      <c r="A40" s="12" t="inlineStr">
        <is>
          <t>NM</t>
        </is>
      </c>
      <c r="B40" s="11">
        <f>SUMIFS('Trip Log'!$J$2:$J$1001,'Trip Log'!$G$2:$G$1001,$A40,'Trip Log'!$K$2:$K$1001,$B$3,'Trip Log'!$L$2:$L$1001,$B$4)</f>
        <v/>
      </c>
      <c r="C40" s="11">
        <f>IF(OR($B$8="",B40=0),0,ROUND(B40/$B$8,0))</f>
        <v/>
      </c>
      <c r="D40" s="11">
        <f>SUMIFS('Fuel Log'!$G$2:$G$1001,'Fuel Log'!$E$2:$E$1001,$A40,'Fuel Log'!$L$2:$L$1001,$B$3,'Fuel Log'!$M$2:$M$1001,$B$4,'Fuel Log'!$F$2:$F$1001,"Diesel")</f>
        <v/>
      </c>
      <c r="E40" s="11">
        <f>C40-D40</f>
        <v/>
      </c>
      <c r="F40" s="20" t="n"/>
      <c r="G40" s="15">
        <f>IF(F40="","",ROUND(E40*F40,2))</f>
        <v/>
      </c>
    </row>
    <row r="41">
      <c r="A41" s="12" t="inlineStr">
        <is>
          <t>NY</t>
        </is>
      </c>
      <c r="B41" s="11">
        <f>SUMIFS('Trip Log'!$J$2:$J$1001,'Trip Log'!$G$2:$G$1001,$A41,'Trip Log'!$K$2:$K$1001,$B$3,'Trip Log'!$L$2:$L$1001,$B$4)</f>
        <v/>
      </c>
      <c r="C41" s="11">
        <f>IF(OR($B$8="",B41=0),0,ROUND(B41/$B$8,0))</f>
        <v/>
      </c>
      <c r="D41" s="11">
        <f>SUMIFS('Fuel Log'!$G$2:$G$1001,'Fuel Log'!$E$2:$E$1001,$A41,'Fuel Log'!$L$2:$L$1001,$B$3,'Fuel Log'!$M$2:$M$1001,$B$4,'Fuel Log'!$F$2:$F$1001,"Diesel")</f>
        <v/>
      </c>
      <c r="E41" s="11">
        <f>C41-D41</f>
        <v/>
      </c>
      <c r="F41" s="20" t="n"/>
      <c r="G41" s="15">
        <f>IF(F41="","",ROUND(E41*F41,2))</f>
        <v/>
      </c>
    </row>
    <row r="42">
      <c r="A42" s="12" t="inlineStr">
        <is>
          <t>NC</t>
        </is>
      </c>
      <c r="B42" s="11">
        <f>SUMIFS('Trip Log'!$J$2:$J$1001,'Trip Log'!$G$2:$G$1001,$A42,'Trip Log'!$K$2:$K$1001,$B$3,'Trip Log'!$L$2:$L$1001,$B$4)</f>
        <v/>
      </c>
      <c r="C42" s="11">
        <f>IF(OR($B$8="",B42=0),0,ROUND(B42/$B$8,0))</f>
        <v/>
      </c>
      <c r="D42" s="11">
        <f>SUMIFS('Fuel Log'!$G$2:$G$1001,'Fuel Log'!$E$2:$E$1001,$A42,'Fuel Log'!$L$2:$L$1001,$B$3,'Fuel Log'!$M$2:$M$1001,$B$4,'Fuel Log'!$F$2:$F$1001,"Diesel")</f>
        <v/>
      </c>
      <c r="E42" s="11">
        <f>C42-D42</f>
        <v/>
      </c>
      <c r="F42" s="20" t="n"/>
      <c r="G42" s="15">
        <f>IF(F42="","",ROUND(E42*F42,2))</f>
        <v/>
      </c>
    </row>
    <row r="43">
      <c r="A43" s="12" t="inlineStr">
        <is>
          <t>ND</t>
        </is>
      </c>
      <c r="B43" s="11">
        <f>SUMIFS('Trip Log'!$J$2:$J$1001,'Trip Log'!$G$2:$G$1001,$A43,'Trip Log'!$K$2:$K$1001,$B$3,'Trip Log'!$L$2:$L$1001,$B$4)</f>
        <v/>
      </c>
      <c r="C43" s="11">
        <f>IF(OR($B$8="",B43=0),0,ROUND(B43/$B$8,0))</f>
        <v/>
      </c>
      <c r="D43" s="11">
        <f>SUMIFS('Fuel Log'!$G$2:$G$1001,'Fuel Log'!$E$2:$E$1001,$A43,'Fuel Log'!$L$2:$L$1001,$B$3,'Fuel Log'!$M$2:$M$1001,$B$4,'Fuel Log'!$F$2:$F$1001,"Diesel")</f>
        <v/>
      </c>
      <c r="E43" s="11">
        <f>C43-D43</f>
        <v/>
      </c>
      <c r="F43" s="20" t="n"/>
      <c r="G43" s="15">
        <f>IF(F43="","",ROUND(E43*F43,2))</f>
        <v/>
      </c>
    </row>
    <row r="44">
      <c r="A44" s="12" t="inlineStr">
        <is>
          <t>OH</t>
        </is>
      </c>
      <c r="B44" s="11">
        <f>SUMIFS('Trip Log'!$J$2:$J$1001,'Trip Log'!$G$2:$G$1001,$A44,'Trip Log'!$K$2:$K$1001,$B$3,'Trip Log'!$L$2:$L$1001,$B$4)</f>
        <v/>
      </c>
      <c r="C44" s="11">
        <f>IF(OR($B$8="",B44=0),0,ROUND(B44/$B$8,0))</f>
        <v/>
      </c>
      <c r="D44" s="11">
        <f>SUMIFS('Fuel Log'!$G$2:$G$1001,'Fuel Log'!$E$2:$E$1001,$A44,'Fuel Log'!$L$2:$L$1001,$B$3,'Fuel Log'!$M$2:$M$1001,$B$4,'Fuel Log'!$F$2:$F$1001,"Diesel")</f>
        <v/>
      </c>
      <c r="E44" s="11">
        <f>C44-D44</f>
        <v/>
      </c>
      <c r="F44" s="20" t="n"/>
      <c r="G44" s="15">
        <f>IF(F44="","",ROUND(E44*F44,2))</f>
        <v/>
      </c>
    </row>
    <row r="45">
      <c r="A45" s="12" t="inlineStr">
        <is>
          <t>OK</t>
        </is>
      </c>
      <c r="B45" s="11">
        <f>SUMIFS('Trip Log'!$J$2:$J$1001,'Trip Log'!$G$2:$G$1001,$A45,'Trip Log'!$K$2:$K$1001,$B$3,'Trip Log'!$L$2:$L$1001,$B$4)</f>
        <v/>
      </c>
      <c r="C45" s="11">
        <f>IF(OR($B$8="",B45=0),0,ROUND(B45/$B$8,0))</f>
        <v/>
      </c>
      <c r="D45" s="11">
        <f>SUMIFS('Fuel Log'!$G$2:$G$1001,'Fuel Log'!$E$2:$E$1001,$A45,'Fuel Log'!$L$2:$L$1001,$B$3,'Fuel Log'!$M$2:$M$1001,$B$4,'Fuel Log'!$F$2:$F$1001,"Diesel")</f>
        <v/>
      </c>
      <c r="E45" s="11">
        <f>C45-D45</f>
        <v/>
      </c>
      <c r="F45" s="20" t="n"/>
      <c r="G45" s="15">
        <f>IF(F45="","",ROUND(E45*F45,2))</f>
        <v/>
      </c>
    </row>
    <row r="46">
      <c r="A46" s="12" t="inlineStr">
        <is>
          <t>OR</t>
        </is>
      </c>
      <c r="B46" s="11">
        <f>SUMIFS('Trip Log'!$J$2:$J$1001,'Trip Log'!$G$2:$G$1001,$A46,'Trip Log'!$K$2:$K$1001,$B$3,'Trip Log'!$L$2:$L$1001,$B$4)</f>
        <v/>
      </c>
      <c r="C46" s="11">
        <f>IF(OR($B$8="",B46=0),0,ROUND(B46/$B$8,0))</f>
        <v/>
      </c>
      <c r="D46" s="11">
        <f>SUMIFS('Fuel Log'!$G$2:$G$1001,'Fuel Log'!$E$2:$E$1001,$A46,'Fuel Log'!$L$2:$L$1001,$B$3,'Fuel Log'!$M$2:$M$1001,$B$4,'Fuel Log'!$F$2:$F$1001,"Diesel")</f>
        <v/>
      </c>
      <c r="E46" s="11">
        <f>C46-D46</f>
        <v/>
      </c>
      <c r="F46" s="20" t="n"/>
      <c r="G46" s="15">
        <f>IF(F46="","",ROUND(E46*F46,2))</f>
        <v/>
      </c>
    </row>
    <row r="47">
      <c r="A47" s="12" t="inlineStr">
        <is>
          <t>PA</t>
        </is>
      </c>
      <c r="B47" s="11">
        <f>SUMIFS('Trip Log'!$J$2:$J$1001,'Trip Log'!$G$2:$G$1001,$A47,'Trip Log'!$K$2:$K$1001,$B$3,'Trip Log'!$L$2:$L$1001,$B$4)</f>
        <v/>
      </c>
      <c r="C47" s="11">
        <f>IF(OR($B$8="",B47=0),0,ROUND(B47/$B$8,0))</f>
        <v/>
      </c>
      <c r="D47" s="11">
        <f>SUMIFS('Fuel Log'!$G$2:$G$1001,'Fuel Log'!$E$2:$E$1001,$A47,'Fuel Log'!$L$2:$L$1001,$B$3,'Fuel Log'!$M$2:$M$1001,$B$4,'Fuel Log'!$F$2:$F$1001,"Diesel")</f>
        <v/>
      </c>
      <c r="E47" s="11">
        <f>C47-D47</f>
        <v/>
      </c>
      <c r="F47" s="20" t="n"/>
      <c r="G47" s="15">
        <f>IF(F47="","",ROUND(E47*F47,2))</f>
        <v/>
      </c>
    </row>
    <row r="48">
      <c r="A48" s="12" t="inlineStr">
        <is>
          <t>RI</t>
        </is>
      </c>
      <c r="B48" s="11">
        <f>SUMIFS('Trip Log'!$J$2:$J$1001,'Trip Log'!$G$2:$G$1001,$A48,'Trip Log'!$K$2:$K$1001,$B$3,'Trip Log'!$L$2:$L$1001,$B$4)</f>
        <v/>
      </c>
      <c r="C48" s="11">
        <f>IF(OR($B$8="",B48=0),0,ROUND(B48/$B$8,0))</f>
        <v/>
      </c>
      <c r="D48" s="11">
        <f>SUMIFS('Fuel Log'!$G$2:$G$1001,'Fuel Log'!$E$2:$E$1001,$A48,'Fuel Log'!$L$2:$L$1001,$B$3,'Fuel Log'!$M$2:$M$1001,$B$4,'Fuel Log'!$F$2:$F$1001,"Diesel")</f>
        <v/>
      </c>
      <c r="E48" s="11">
        <f>C48-D48</f>
        <v/>
      </c>
      <c r="F48" s="20" t="n"/>
      <c r="G48" s="15">
        <f>IF(F48="","",ROUND(E48*F48,2))</f>
        <v/>
      </c>
    </row>
    <row r="49">
      <c r="A49" s="12" t="inlineStr">
        <is>
          <t>SC</t>
        </is>
      </c>
      <c r="B49" s="11">
        <f>SUMIFS('Trip Log'!$J$2:$J$1001,'Trip Log'!$G$2:$G$1001,$A49,'Trip Log'!$K$2:$K$1001,$B$3,'Trip Log'!$L$2:$L$1001,$B$4)</f>
        <v/>
      </c>
      <c r="C49" s="11">
        <f>IF(OR($B$8="",B49=0),0,ROUND(B49/$B$8,0))</f>
        <v/>
      </c>
      <c r="D49" s="11">
        <f>SUMIFS('Fuel Log'!$G$2:$G$1001,'Fuel Log'!$E$2:$E$1001,$A49,'Fuel Log'!$L$2:$L$1001,$B$3,'Fuel Log'!$M$2:$M$1001,$B$4,'Fuel Log'!$F$2:$F$1001,"Diesel")</f>
        <v/>
      </c>
      <c r="E49" s="11">
        <f>C49-D49</f>
        <v/>
      </c>
      <c r="F49" s="20" t="n"/>
      <c r="G49" s="15">
        <f>IF(F49="","",ROUND(E49*F49,2))</f>
        <v/>
      </c>
    </row>
    <row r="50">
      <c r="A50" s="12" t="inlineStr">
        <is>
          <t>SD</t>
        </is>
      </c>
      <c r="B50" s="11">
        <f>SUMIFS('Trip Log'!$J$2:$J$1001,'Trip Log'!$G$2:$G$1001,$A50,'Trip Log'!$K$2:$K$1001,$B$3,'Trip Log'!$L$2:$L$1001,$B$4)</f>
        <v/>
      </c>
      <c r="C50" s="11">
        <f>IF(OR($B$8="",B50=0),0,ROUND(B50/$B$8,0))</f>
        <v/>
      </c>
      <c r="D50" s="11">
        <f>SUMIFS('Fuel Log'!$G$2:$G$1001,'Fuel Log'!$E$2:$E$1001,$A50,'Fuel Log'!$L$2:$L$1001,$B$3,'Fuel Log'!$M$2:$M$1001,$B$4,'Fuel Log'!$F$2:$F$1001,"Diesel")</f>
        <v/>
      </c>
      <c r="E50" s="11">
        <f>C50-D50</f>
        <v/>
      </c>
      <c r="F50" s="20" t="n"/>
      <c r="G50" s="15">
        <f>IF(F50="","",ROUND(E50*F50,2))</f>
        <v/>
      </c>
    </row>
    <row r="51">
      <c r="A51" s="12" t="inlineStr">
        <is>
          <t>TN</t>
        </is>
      </c>
      <c r="B51" s="11">
        <f>SUMIFS('Trip Log'!$J$2:$J$1001,'Trip Log'!$G$2:$G$1001,$A51,'Trip Log'!$K$2:$K$1001,$B$3,'Trip Log'!$L$2:$L$1001,$B$4)</f>
        <v/>
      </c>
      <c r="C51" s="11">
        <f>IF(OR($B$8="",B51=0),0,ROUND(B51/$B$8,0))</f>
        <v/>
      </c>
      <c r="D51" s="11">
        <f>SUMIFS('Fuel Log'!$G$2:$G$1001,'Fuel Log'!$E$2:$E$1001,$A51,'Fuel Log'!$L$2:$L$1001,$B$3,'Fuel Log'!$M$2:$M$1001,$B$4,'Fuel Log'!$F$2:$F$1001,"Diesel")</f>
        <v/>
      </c>
      <c r="E51" s="11">
        <f>C51-D51</f>
        <v/>
      </c>
      <c r="F51" s="20" t="n"/>
      <c r="G51" s="15">
        <f>IF(F51="","",ROUND(E51*F51,2))</f>
        <v/>
      </c>
    </row>
    <row r="52">
      <c r="A52" s="12" t="inlineStr">
        <is>
          <t>TX</t>
        </is>
      </c>
      <c r="B52" s="11">
        <f>SUMIFS('Trip Log'!$J$2:$J$1001,'Trip Log'!$G$2:$G$1001,$A52,'Trip Log'!$K$2:$K$1001,$B$3,'Trip Log'!$L$2:$L$1001,$B$4)</f>
        <v/>
      </c>
      <c r="C52" s="11">
        <f>IF(OR($B$8="",B52=0),0,ROUND(B52/$B$8,0))</f>
        <v/>
      </c>
      <c r="D52" s="11">
        <f>SUMIFS('Fuel Log'!$G$2:$G$1001,'Fuel Log'!$E$2:$E$1001,$A52,'Fuel Log'!$L$2:$L$1001,$B$3,'Fuel Log'!$M$2:$M$1001,$B$4,'Fuel Log'!$F$2:$F$1001,"Diesel")</f>
        <v/>
      </c>
      <c r="E52" s="11">
        <f>C52-D52</f>
        <v/>
      </c>
      <c r="F52" s="20" t="n"/>
      <c r="G52" s="15">
        <f>IF(F52="","",ROUND(E52*F52,2))</f>
        <v/>
      </c>
    </row>
    <row r="53">
      <c r="A53" s="12" t="inlineStr">
        <is>
          <t>UT</t>
        </is>
      </c>
      <c r="B53" s="11">
        <f>SUMIFS('Trip Log'!$J$2:$J$1001,'Trip Log'!$G$2:$G$1001,$A53,'Trip Log'!$K$2:$K$1001,$B$3,'Trip Log'!$L$2:$L$1001,$B$4)</f>
        <v/>
      </c>
      <c r="C53" s="11">
        <f>IF(OR($B$8="",B53=0),0,ROUND(B53/$B$8,0))</f>
        <v/>
      </c>
      <c r="D53" s="11">
        <f>SUMIFS('Fuel Log'!$G$2:$G$1001,'Fuel Log'!$E$2:$E$1001,$A53,'Fuel Log'!$L$2:$L$1001,$B$3,'Fuel Log'!$M$2:$M$1001,$B$4,'Fuel Log'!$F$2:$F$1001,"Diesel")</f>
        <v/>
      </c>
      <c r="E53" s="11">
        <f>C53-D53</f>
        <v/>
      </c>
      <c r="F53" s="20" t="n"/>
      <c r="G53" s="15">
        <f>IF(F53="","",ROUND(E53*F53,2))</f>
        <v/>
      </c>
    </row>
    <row r="54">
      <c r="A54" s="12" t="inlineStr">
        <is>
          <t>VT</t>
        </is>
      </c>
      <c r="B54" s="11">
        <f>SUMIFS('Trip Log'!$J$2:$J$1001,'Trip Log'!$G$2:$G$1001,$A54,'Trip Log'!$K$2:$K$1001,$B$3,'Trip Log'!$L$2:$L$1001,$B$4)</f>
        <v/>
      </c>
      <c r="C54" s="11">
        <f>IF(OR($B$8="",B54=0),0,ROUND(B54/$B$8,0))</f>
        <v/>
      </c>
      <c r="D54" s="11">
        <f>SUMIFS('Fuel Log'!$G$2:$G$1001,'Fuel Log'!$E$2:$E$1001,$A54,'Fuel Log'!$L$2:$L$1001,$B$3,'Fuel Log'!$M$2:$M$1001,$B$4,'Fuel Log'!$F$2:$F$1001,"Diesel")</f>
        <v/>
      </c>
      <c r="E54" s="11">
        <f>C54-D54</f>
        <v/>
      </c>
      <c r="F54" s="20" t="n"/>
      <c r="G54" s="15">
        <f>IF(F54="","",ROUND(E54*F54,2))</f>
        <v/>
      </c>
    </row>
    <row r="55">
      <c r="A55" s="12" t="inlineStr">
        <is>
          <t>VA</t>
        </is>
      </c>
      <c r="B55" s="11">
        <f>SUMIFS('Trip Log'!$J$2:$J$1001,'Trip Log'!$G$2:$G$1001,$A55,'Trip Log'!$K$2:$K$1001,$B$3,'Trip Log'!$L$2:$L$1001,$B$4)</f>
        <v/>
      </c>
      <c r="C55" s="11">
        <f>IF(OR($B$8="",B55=0),0,ROUND(B55/$B$8,0))</f>
        <v/>
      </c>
      <c r="D55" s="11">
        <f>SUMIFS('Fuel Log'!$G$2:$G$1001,'Fuel Log'!$E$2:$E$1001,$A55,'Fuel Log'!$L$2:$L$1001,$B$3,'Fuel Log'!$M$2:$M$1001,$B$4,'Fuel Log'!$F$2:$F$1001,"Diesel")</f>
        <v/>
      </c>
      <c r="E55" s="11">
        <f>C55-D55</f>
        <v/>
      </c>
      <c r="F55" s="20" t="n"/>
      <c r="G55" s="15">
        <f>IF(F55="","",ROUND(E55*F55,2))</f>
        <v/>
      </c>
    </row>
    <row r="56">
      <c r="A56" s="12" t="inlineStr">
        <is>
          <t>WA</t>
        </is>
      </c>
      <c r="B56" s="11">
        <f>SUMIFS('Trip Log'!$J$2:$J$1001,'Trip Log'!$G$2:$G$1001,$A56,'Trip Log'!$K$2:$K$1001,$B$3,'Trip Log'!$L$2:$L$1001,$B$4)</f>
        <v/>
      </c>
      <c r="C56" s="11">
        <f>IF(OR($B$8="",B56=0),0,ROUND(B56/$B$8,0))</f>
        <v/>
      </c>
      <c r="D56" s="11">
        <f>SUMIFS('Fuel Log'!$G$2:$G$1001,'Fuel Log'!$E$2:$E$1001,$A56,'Fuel Log'!$L$2:$L$1001,$B$3,'Fuel Log'!$M$2:$M$1001,$B$4,'Fuel Log'!$F$2:$F$1001,"Diesel")</f>
        <v/>
      </c>
      <c r="E56" s="11">
        <f>C56-D56</f>
        <v/>
      </c>
      <c r="F56" s="20" t="n"/>
      <c r="G56" s="15">
        <f>IF(F56="","",ROUND(E56*F56,2))</f>
        <v/>
      </c>
    </row>
    <row r="57">
      <c r="A57" s="12" t="inlineStr">
        <is>
          <t>WV</t>
        </is>
      </c>
      <c r="B57" s="11">
        <f>SUMIFS('Trip Log'!$J$2:$J$1001,'Trip Log'!$G$2:$G$1001,$A57,'Trip Log'!$K$2:$K$1001,$B$3,'Trip Log'!$L$2:$L$1001,$B$4)</f>
        <v/>
      </c>
      <c r="C57" s="11">
        <f>IF(OR($B$8="",B57=0),0,ROUND(B57/$B$8,0))</f>
        <v/>
      </c>
      <c r="D57" s="11">
        <f>SUMIFS('Fuel Log'!$G$2:$G$1001,'Fuel Log'!$E$2:$E$1001,$A57,'Fuel Log'!$L$2:$L$1001,$B$3,'Fuel Log'!$M$2:$M$1001,$B$4,'Fuel Log'!$F$2:$F$1001,"Diesel")</f>
        <v/>
      </c>
      <c r="E57" s="11">
        <f>C57-D57</f>
        <v/>
      </c>
      <c r="F57" s="20" t="n"/>
      <c r="G57" s="15">
        <f>IF(F57="","",ROUND(E57*F57,2))</f>
        <v/>
      </c>
    </row>
    <row r="58">
      <c r="A58" s="12" t="inlineStr">
        <is>
          <t>WI</t>
        </is>
      </c>
      <c r="B58" s="11">
        <f>SUMIFS('Trip Log'!$J$2:$J$1001,'Trip Log'!$G$2:$G$1001,$A58,'Trip Log'!$K$2:$K$1001,$B$3,'Trip Log'!$L$2:$L$1001,$B$4)</f>
        <v/>
      </c>
      <c r="C58" s="11">
        <f>IF(OR($B$8="",B58=0),0,ROUND(B58/$B$8,0))</f>
        <v/>
      </c>
      <c r="D58" s="11">
        <f>SUMIFS('Fuel Log'!$G$2:$G$1001,'Fuel Log'!$E$2:$E$1001,$A58,'Fuel Log'!$L$2:$L$1001,$B$3,'Fuel Log'!$M$2:$M$1001,$B$4,'Fuel Log'!$F$2:$F$1001,"Diesel")</f>
        <v/>
      </c>
      <c r="E58" s="11">
        <f>C58-D58</f>
        <v/>
      </c>
      <c r="F58" s="20" t="n"/>
      <c r="G58" s="15">
        <f>IF(F58="","",ROUND(E58*F58,2))</f>
        <v/>
      </c>
    </row>
    <row r="59">
      <c r="A59" s="12" t="inlineStr">
        <is>
          <t>WY</t>
        </is>
      </c>
      <c r="B59" s="11">
        <f>SUMIFS('Trip Log'!$J$2:$J$1001,'Trip Log'!$G$2:$G$1001,$A59,'Trip Log'!$K$2:$K$1001,$B$3,'Trip Log'!$L$2:$L$1001,$B$4)</f>
        <v/>
      </c>
      <c r="C59" s="11">
        <f>IF(OR($B$8="",B59=0),0,ROUND(B59/$B$8,0))</f>
        <v/>
      </c>
      <c r="D59" s="11">
        <f>SUMIFS('Fuel Log'!$G$2:$G$1001,'Fuel Log'!$E$2:$E$1001,$A59,'Fuel Log'!$L$2:$L$1001,$B$3,'Fuel Log'!$M$2:$M$1001,$B$4,'Fuel Log'!$F$2:$F$1001,"Diesel")</f>
        <v/>
      </c>
      <c r="E59" s="11">
        <f>C59-D59</f>
        <v/>
      </c>
      <c r="F59" s="20" t="n"/>
      <c r="G59" s="15">
        <f>IF(F59="","",ROUND(E59*F59,2))</f>
        <v/>
      </c>
    </row>
    <row r="60">
      <c r="A60" s="12" t="inlineStr">
        <is>
          <t>AB</t>
        </is>
      </c>
      <c r="B60" s="11">
        <f>SUMIFS('Trip Log'!$J$2:$J$1001,'Trip Log'!$G$2:$G$1001,$A60,'Trip Log'!$K$2:$K$1001,$B$3,'Trip Log'!$L$2:$L$1001,$B$4)</f>
        <v/>
      </c>
      <c r="C60" s="11">
        <f>IF(OR($B$8="",B60=0),0,ROUND(B60/$B$8,0))</f>
        <v/>
      </c>
      <c r="D60" s="11">
        <f>SUMIFS('Fuel Log'!$G$2:$G$1001,'Fuel Log'!$E$2:$E$1001,$A60,'Fuel Log'!$L$2:$L$1001,$B$3,'Fuel Log'!$M$2:$M$1001,$B$4,'Fuel Log'!$F$2:$F$1001,"Diesel")</f>
        <v/>
      </c>
      <c r="E60" s="11">
        <f>C60-D60</f>
        <v/>
      </c>
      <c r="F60" s="20" t="n"/>
      <c r="G60" s="15">
        <f>IF(F60="","",ROUND(E60*F60,2))</f>
        <v/>
      </c>
    </row>
    <row r="61">
      <c r="A61" s="12" t="inlineStr">
        <is>
          <t>BC</t>
        </is>
      </c>
      <c r="B61" s="11">
        <f>SUMIFS('Trip Log'!$J$2:$J$1001,'Trip Log'!$G$2:$G$1001,$A61,'Trip Log'!$K$2:$K$1001,$B$3,'Trip Log'!$L$2:$L$1001,$B$4)</f>
        <v/>
      </c>
      <c r="C61" s="11">
        <f>IF(OR($B$8="",B61=0),0,ROUND(B61/$B$8,0))</f>
        <v/>
      </c>
      <c r="D61" s="11">
        <f>SUMIFS('Fuel Log'!$G$2:$G$1001,'Fuel Log'!$E$2:$E$1001,$A61,'Fuel Log'!$L$2:$L$1001,$B$3,'Fuel Log'!$M$2:$M$1001,$B$4,'Fuel Log'!$F$2:$F$1001,"Diesel")</f>
        <v/>
      </c>
      <c r="E61" s="11">
        <f>C61-D61</f>
        <v/>
      </c>
      <c r="F61" s="20" t="n"/>
      <c r="G61" s="15">
        <f>IF(F61="","",ROUND(E61*F61,2))</f>
        <v/>
      </c>
    </row>
    <row r="62">
      <c r="A62" s="12" t="inlineStr">
        <is>
          <t>MB</t>
        </is>
      </c>
      <c r="B62" s="11">
        <f>SUMIFS('Trip Log'!$J$2:$J$1001,'Trip Log'!$G$2:$G$1001,$A62,'Trip Log'!$K$2:$K$1001,$B$3,'Trip Log'!$L$2:$L$1001,$B$4)</f>
        <v/>
      </c>
      <c r="C62" s="11">
        <f>IF(OR($B$8="",B62=0),0,ROUND(B62/$B$8,0))</f>
        <v/>
      </c>
      <c r="D62" s="11">
        <f>SUMIFS('Fuel Log'!$G$2:$G$1001,'Fuel Log'!$E$2:$E$1001,$A62,'Fuel Log'!$L$2:$L$1001,$B$3,'Fuel Log'!$M$2:$M$1001,$B$4,'Fuel Log'!$F$2:$F$1001,"Diesel")</f>
        <v/>
      </c>
      <c r="E62" s="11">
        <f>C62-D62</f>
        <v/>
      </c>
      <c r="F62" s="20" t="n"/>
      <c r="G62" s="15">
        <f>IF(F62="","",ROUND(E62*F62,2))</f>
        <v/>
      </c>
    </row>
    <row r="63">
      <c r="A63" s="12" t="inlineStr">
        <is>
          <t>NB</t>
        </is>
      </c>
      <c r="B63" s="11">
        <f>SUMIFS('Trip Log'!$J$2:$J$1001,'Trip Log'!$G$2:$G$1001,$A63,'Trip Log'!$K$2:$K$1001,$B$3,'Trip Log'!$L$2:$L$1001,$B$4)</f>
        <v/>
      </c>
      <c r="C63" s="11">
        <f>IF(OR($B$8="",B63=0),0,ROUND(B63/$B$8,0))</f>
        <v/>
      </c>
      <c r="D63" s="11">
        <f>SUMIFS('Fuel Log'!$G$2:$G$1001,'Fuel Log'!$E$2:$E$1001,$A63,'Fuel Log'!$L$2:$L$1001,$B$3,'Fuel Log'!$M$2:$M$1001,$B$4,'Fuel Log'!$F$2:$F$1001,"Diesel")</f>
        <v/>
      </c>
      <c r="E63" s="11">
        <f>C63-D63</f>
        <v/>
      </c>
      <c r="F63" s="20" t="n"/>
      <c r="G63" s="15">
        <f>IF(F63="","",ROUND(E63*F63,2))</f>
        <v/>
      </c>
    </row>
    <row r="64">
      <c r="A64" s="12" t="inlineStr">
        <is>
          <t>NL</t>
        </is>
      </c>
      <c r="B64" s="11">
        <f>SUMIFS('Trip Log'!$J$2:$J$1001,'Trip Log'!$G$2:$G$1001,$A64,'Trip Log'!$K$2:$K$1001,$B$3,'Trip Log'!$L$2:$L$1001,$B$4)</f>
        <v/>
      </c>
      <c r="C64" s="11">
        <f>IF(OR($B$8="",B64=0),0,ROUND(B64/$B$8,0))</f>
        <v/>
      </c>
      <c r="D64" s="11">
        <f>SUMIFS('Fuel Log'!$G$2:$G$1001,'Fuel Log'!$E$2:$E$1001,$A64,'Fuel Log'!$L$2:$L$1001,$B$3,'Fuel Log'!$M$2:$M$1001,$B$4,'Fuel Log'!$F$2:$F$1001,"Diesel")</f>
        <v/>
      </c>
      <c r="E64" s="11">
        <f>C64-D64</f>
        <v/>
      </c>
      <c r="F64" s="20" t="n"/>
      <c r="G64" s="15">
        <f>IF(F64="","",ROUND(E64*F64,2))</f>
        <v/>
      </c>
    </row>
    <row r="65">
      <c r="A65" s="12" t="inlineStr">
        <is>
          <t>NS</t>
        </is>
      </c>
      <c r="B65" s="11">
        <f>SUMIFS('Trip Log'!$J$2:$J$1001,'Trip Log'!$G$2:$G$1001,$A65,'Trip Log'!$K$2:$K$1001,$B$3,'Trip Log'!$L$2:$L$1001,$B$4)</f>
        <v/>
      </c>
      <c r="C65" s="11">
        <f>IF(OR($B$8="",B65=0),0,ROUND(B65/$B$8,0))</f>
        <v/>
      </c>
      <c r="D65" s="11">
        <f>SUMIFS('Fuel Log'!$G$2:$G$1001,'Fuel Log'!$E$2:$E$1001,$A65,'Fuel Log'!$L$2:$L$1001,$B$3,'Fuel Log'!$M$2:$M$1001,$B$4,'Fuel Log'!$F$2:$F$1001,"Diesel")</f>
        <v/>
      </c>
      <c r="E65" s="11">
        <f>C65-D65</f>
        <v/>
      </c>
      <c r="F65" s="20" t="n"/>
      <c r="G65" s="15">
        <f>IF(F65="","",ROUND(E65*F65,2))</f>
        <v/>
      </c>
    </row>
    <row r="66">
      <c r="A66" s="12" t="inlineStr">
        <is>
          <t>ON</t>
        </is>
      </c>
      <c r="B66" s="11">
        <f>SUMIFS('Trip Log'!$J$2:$J$1001,'Trip Log'!$G$2:$G$1001,$A66,'Trip Log'!$K$2:$K$1001,$B$3,'Trip Log'!$L$2:$L$1001,$B$4)</f>
        <v/>
      </c>
      <c r="C66" s="11">
        <f>IF(OR($B$8="",B66=0),0,ROUND(B66/$B$8,0))</f>
        <v/>
      </c>
      <c r="D66" s="11">
        <f>SUMIFS('Fuel Log'!$G$2:$G$1001,'Fuel Log'!$E$2:$E$1001,$A66,'Fuel Log'!$L$2:$L$1001,$B$3,'Fuel Log'!$M$2:$M$1001,$B$4,'Fuel Log'!$F$2:$F$1001,"Diesel")</f>
        <v/>
      </c>
      <c r="E66" s="11">
        <f>C66-D66</f>
        <v/>
      </c>
      <c r="F66" s="20" t="n"/>
      <c r="G66" s="15">
        <f>IF(F66="","",ROUND(E66*F66,2))</f>
        <v/>
      </c>
    </row>
    <row r="67">
      <c r="A67" s="12" t="inlineStr">
        <is>
          <t>PE</t>
        </is>
      </c>
      <c r="B67" s="11">
        <f>SUMIFS('Trip Log'!$J$2:$J$1001,'Trip Log'!$G$2:$G$1001,$A67,'Trip Log'!$K$2:$K$1001,$B$3,'Trip Log'!$L$2:$L$1001,$B$4)</f>
        <v/>
      </c>
      <c r="C67" s="11">
        <f>IF(OR($B$8="",B67=0),0,ROUND(B67/$B$8,0))</f>
        <v/>
      </c>
      <c r="D67" s="11">
        <f>SUMIFS('Fuel Log'!$G$2:$G$1001,'Fuel Log'!$E$2:$E$1001,$A67,'Fuel Log'!$L$2:$L$1001,$B$3,'Fuel Log'!$M$2:$M$1001,$B$4,'Fuel Log'!$F$2:$F$1001,"Diesel")</f>
        <v/>
      </c>
      <c r="E67" s="11">
        <f>C67-D67</f>
        <v/>
      </c>
      <c r="F67" s="20" t="n"/>
      <c r="G67" s="15">
        <f>IF(F67="","",ROUND(E67*F67,2))</f>
        <v/>
      </c>
    </row>
    <row r="68">
      <c r="A68" s="12" t="inlineStr">
        <is>
          <t>QC</t>
        </is>
      </c>
      <c r="B68" s="11">
        <f>SUMIFS('Trip Log'!$J$2:$J$1001,'Trip Log'!$G$2:$G$1001,$A68,'Trip Log'!$K$2:$K$1001,$B$3,'Trip Log'!$L$2:$L$1001,$B$4)</f>
        <v/>
      </c>
      <c r="C68" s="11">
        <f>IF(OR($B$8="",B68=0),0,ROUND(B68/$B$8,0))</f>
        <v/>
      </c>
      <c r="D68" s="11">
        <f>SUMIFS('Fuel Log'!$G$2:$G$1001,'Fuel Log'!$E$2:$E$1001,$A68,'Fuel Log'!$L$2:$L$1001,$B$3,'Fuel Log'!$M$2:$M$1001,$B$4,'Fuel Log'!$F$2:$F$1001,"Diesel")</f>
        <v/>
      </c>
      <c r="E68" s="11">
        <f>C68-D68</f>
        <v/>
      </c>
      <c r="F68" s="20" t="n"/>
      <c r="G68" s="15">
        <f>IF(F68="","",ROUND(E68*F68,2))</f>
        <v/>
      </c>
    </row>
    <row r="69">
      <c r="A69" s="12" t="inlineStr">
        <is>
          <t>SK</t>
        </is>
      </c>
      <c r="B69" s="11">
        <f>SUMIFS('Trip Log'!$J$2:$J$1001,'Trip Log'!$G$2:$G$1001,$A69,'Trip Log'!$K$2:$K$1001,$B$3,'Trip Log'!$L$2:$L$1001,$B$4)</f>
        <v/>
      </c>
      <c r="C69" s="11">
        <f>IF(OR($B$8="",B69=0),0,ROUND(B69/$B$8,0))</f>
        <v/>
      </c>
      <c r="D69" s="11">
        <f>SUMIFS('Fuel Log'!$G$2:$G$1001,'Fuel Log'!$E$2:$E$1001,$A69,'Fuel Log'!$L$2:$L$1001,$B$3,'Fuel Log'!$M$2:$M$1001,$B$4,'Fuel Log'!$F$2:$F$1001,"Diesel")</f>
        <v/>
      </c>
      <c r="E69" s="11">
        <f>C69-D69</f>
        <v/>
      </c>
      <c r="F69" s="20" t="n"/>
      <c r="G69" s="15">
        <f>IF(F69="","",ROUND(E69*F69,2))</f>
        <v/>
      </c>
    </row>
    <row r="70">
      <c r="A70" s="3" t="inlineStr">
        <is>
          <t>TOTAL</t>
        </is>
      </c>
      <c r="B70" s="21">
        <f>SUM(B12:B69)</f>
        <v/>
      </c>
      <c r="C70" s="21">
        <f>SUM(C12:C69)</f>
        <v/>
      </c>
      <c r="D70" s="21">
        <f>SUM(D12:D69)</f>
        <v/>
      </c>
      <c r="E70" s="21">
        <f>SUM(E12:E69)</f>
        <v/>
      </c>
      <c r="G70" s="22">
        <f>SUM(G12:G69)</f>
        <v/>
      </c>
    </row>
    <row r="72">
      <c r="A72" s="19" t="inlineStr">
        <is>
          <t>Estimate only. Some states add surcharges, and rates change every quarter. Your filed return is what counts.</t>
        </is>
      </c>
    </row>
  </sheetData>
  <dataValidations count="1">
    <dataValidation sqref="B4" showDropDown="0" showInputMessage="0" showErrorMessage="0" allowBlank="0" type="whole" operator="between">
      <formula1>1</formula1>
      <formula2>4</formula2>
    </dataValidation>
  </dataValidations>
  <pageMargins left="0.75" right="0.75" top="1" bottom="1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58"/>
  <sheetViews>
    <sheetView workbookViewId="0">
      <selection activeCell="A1" sqref="A1"/>
    </sheetView>
  </sheetViews>
  <sheetFormatPr baseColWidth="8" defaultRowHeight="15"/>
  <sheetData>
    <row r="1">
      <c r="A1" t="inlineStr">
        <is>
          <t>AL</t>
        </is>
      </c>
    </row>
    <row r="2">
      <c r="A2" t="inlineStr">
        <is>
          <t>AZ</t>
        </is>
      </c>
    </row>
    <row r="3">
      <c r="A3" t="inlineStr">
        <is>
          <t>AR</t>
        </is>
      </c>
    </row>
    <row r="4">
      <c r="A4" t="inlineStr">
        <is>
          <t>CA</t>
        </is>
      </c>
    </row>
    <row r="5">
      <c r="A5" t="inlineStr">
        <is>
          <t>CO</t>
        </is>
      </c>
    </row>
    <row r="6">
      <c r="A6" t="inlineStr">
        <is>
          <t>CT</t>
        </is>
      </c>
    </row>
    <row r="7">
      <c r="A7" t="inlineStr">
        <is>
          <t>DE</t>
        </is>
      </c>
    </row>
    <row r="8">
      <c r="A8" t="inlineStr">
        <is>
          <t>FL</t>
        </is>
      </c>
    </row>
    <row r="9">
      <c r="A9" t="inlineStr">
        <is>
          <t>GA</t>
        </is>
      </c>
    </row>
    <row r="10">
      <c r="A10" t="inlineStr">
        <is>
          <t>ID</t>
        </is>
      </c>
    </row>
    <row r="11">
      <c r="A11" t="inlineStr">
        <is>
          <t>IL</t>
        </is>
      </c>
    </row>
    <row r="12">
      <c r="A12" t="inlineStr">
        <is>
          <t>IN</t>
        </is>
      </c>
    </row>
    <row r="13">
      <c r="A13" t="inlineStr">
        <is>
          <t>IA</t>
        </is>
      </c>
    </row>
    <row r="14">
      <c r="A14" t="inlineStr">
        <is>
          <t>KS</t>
        </is>
      </c>
    </row>
    <row r="15">
      <c r="A15" t="inlineStr">
        <is>
          <t>KY</t>
        </is>
      </c>
    </row>
    <row r="16">
      <c r="A16" t="inlineStr">
        <is>
          <t>LA</t>
        </is>
      </c>
    </row>
    <row r="17">
      <c r="A17" t="inlineStr">
        <is>
          <t>ME</t>
        </is>
      </c>
    </row>
    <row r="18">
      <c r="A18" t="inlineStr">
        <is>
          <t>MD</t>
        </is>
      </c>
    </row>
    <row r="19">
      <c r="A19" t="inlineStr">
        <is>
          <t>MA</t>
        </is>
      </c>
    </row>
    <row r="20">
      <c r="A20" t="inlineStr">
        <is>
          <t>MI</t>
        </is>
      </c>
    </row>
    <row r="21">
      <c r="A21" t="inlineStr">
        <is>
          <t>MN</t>
        </is>
      </c>
    </row>
    <row r="22">
      <c r="A22" t="inlineStr">
        <is>
          <t>MS</t>
        </is>
      </c>
    </row>
    <row r="23">
      <c r="A23" t="inlineStr">
        <is>
          <t>MO</t>
        </is>
      </c>
    </row>
    <row r="24">
      <c r="A24" t="inlineStr">
        <is>
          <t>MT</t>
        </is>
      </c>
    </row>
    <row r="25">
      <c r="A25" t="inlineStr">
        <is>
          <t>NE</t>
        </is>
      </c>
    </row>
    <row r="26">
      <c r="A26" t="inlineStr">
        <is>
          <t>NV</t>
        </is>
      </c>
    </row>
    <row r="27">
      <c r="A27" t="inlineStr">
        <is>
          <t>NH</t>
        </is>
      </c>
    </row>
    <row r="28">
      <c r="A28" t="inlineStr">
        <is>
          <t>NJ</t>
        </is>
      </c>
    </row>
    <row r="29">
      <c r="A29" t="inlineStr">
        <is>
          <t>NM</t>
        </is>
      </c>
    </row>
    <row r="30">
      <c r="A30" t="inlineStr">
        <is>
          <t>NY</t>
        </is>
      </c>
    </row>
    <row r="31">
      <c r="A31" t="inlineStr">
        <is>
          <t>NC</t>
        </is>
      </c>
    </row>
    <row r="32">
      <c r="A32" t="inlineStr">
        <is>
          <t>ND</t>
        </is>
      </c>
    </row>
    <row r="33">
      <c r="A33" t="inlineStr">
        <is>
          <t>OH</t>
        </is>
      </c>
    </row>
    <row r="34">
      <c r="A34" t="inlineStr">
        <is>
          <t>OK</t>
        </is>
      </c>
    </row>
    <row r="35">
      <c r="A35" t="inlineStr">
        <is>
          <t>OR</t>
        </is>
      </c>
    </row>
    <row r="36">
      <c r="A36" t="inlineStr">
        <is>
          <t>PA</t>
        </is>
      </c>
    </row>
    <row r="37">
      <c r="A37" t="inlineStr">
        <is>
          <t>RI</t>
        </is>
      </c>
    </row>
    <row r="38">
      <c r="A38" t="inlineStr">
        <is>
          <t>SC</t>
        </is>
      </c>
    </row>
    <row r="39">
      <c r="A39" t="inlineStr">
        <is>
          <t>SD</t>
        </is>
      </c>
    </row>
    <row r="40">
      <c r="A40" t="inlineStr">
        <is>
          <t>TN</t>
        </is>
      </c>
    </row>
    <row r="41">
      <c r="A41" t="inlineStr">
        <is>
          <t>TX</t>
        </is>
      </c>
    </row>
    <row r="42">
      <c r="A42" t="inlineStr">
        <is>
          <t>UT</t>
        </is>
      </c>
    </row>
    <row r="43">
      <c r="A43" t="inlineStr">
        <is>
          <t>VT</t>
        </is>
      </c>
    </row>
    <row r="44">
      <c r="A44" t="inlineStr">
        <is>
          <t>VA</t>
        </is>
      </c>
    </row>
    <row r="45">
      <c r="A45" t="inlineStr">
        <is>
          <t>WA</t>
        </is>
      </c>
    </row>
    <row r="46">
      <c r="A46" t="inlineStr">
        <is>
          <t>WV</t>
        </is>
      </c>
    </row>
    <row r="47">
      <c r="A47" t="inlineStr">
        <is>
          <t>WI</t>
        </is>
      </c>
    </row>
    <row r="48">
      <c r="A48" t="inlineStr">
        <is>
          <t>WY</t>
        </is>
      </c>
    </row>
    <row r="49">
      <c r="A49" t="inlineStr">
        <is>
          <t>AB</t>
        </is>
      </c>
    </row>
    <row r="50">
      <c r="A50" t="inlineStr">
        <is>
          <t>BC</t>
        </is>
      </c>
    </row>
    <row r="51">
      <c r="A51" t="inlineStr">
        <is>
          <t>MB</t>
        </is>
      </c>
    </row>
    <row r="52">
      <c r="A52" t="inlineStr">
        <is>
          <t>NB</t>
        </is>
      </c>
    </row>
    <row r="53">
      <c r="A53" t="inlineStr">
        <is>
          <t>NL</t>
        </is>
      </c>
    </row>
    <row r="54">
      <c r="A54" t="inlineStr">
        <is>
          <t>NS</t>
        </is>
      </c>
    </row>
    <row r="55">
      <c r="A55" t="inlineStr">
        <is>
          <t>ON</t>
        </is>
      </c>
    </row>
    <row r="56">
      <c r="A56" t="inlineStr">
        <is>
          <t>PE</t>
        </is>
      </c>
    </row>
    <row r="57">
      <c r="A57" t="inlineStr">
        <is>
          <t>QC</t>
        </is>
      </c>
    </row>
    <row r="58">
      <c r="A58" t="inlineStr">
        <is>
          <t>SK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2026-09-28T15:38:09Z</dcterms:created>
  <dcterms:modified xmlns:dcterms="http://purl.org/dc/terms/" xmlns:xsi="http://www.w3.org/2001/XMLSchema-instance" xsi:type="dcterms:W3CDTF">2026-09-28T15:38:09Z</dcterms:modified>
</cp:coreProperties>
</file>